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.uio.no\los-fadm-felles\4_Arbeidsområder\4. Internasjonalt samarbeid\Internasjonal programforvaltning\EØS\EØS 2014-21\Prosjektoversikter\"/>
    </mc:Choice>
  </mc:AlternateContent>
  <xr:revisionPtr revIDLastSave="0" documentId="13_ncr:1_{42FC0E67-78B8-4789-9A88-989F81537A43}" xr6:coauthVersionLast="47" xr6:coauthVersionMax="47" xr10:uidLastSave="{00000000-0000-0000-0000-000000000000}"/>
  <bookViews>
    <workbookView xWindow="-110" yWindow="-110" windowWidth="19420" windowHeight="11500" xr2:uid="{7330DE80-2DE1-4EF3-8F17-6EACC12CFA03}"/>
  </bookViews>
  <sheets>
    <sheet name="UiO forenklet med kontaktpers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1" i="1" l="1"/>
</calcChain>
</file>

<file path=xl/sharedStrings.xml><?xml version="1.0" encoding="utf-8"?>
<sst xmlns="http://schemas.openxmlformats.org/spreadsheetml/2006/main" count="238" uniqueCount="150">
  <si>
    <t>Total grant</t>
  </si>
  <si>
    <t>National Centre for Family Medicine Studies Foundation</t>
  </si>
  <si>
    <t>Increasing the access of the vulnerable population to preventive medical services</t>
  </si>
  <si>
    <t>Romania</t>
  </si>
  <si>
    <t>University of Art and Design Cluj – Napoca</t>
  </si>
  <si>
    <t>18-MOB-0054 - Mobility Project</t>
  </si>
  <si>
    <t>Iuliu Hatieganu Medicine and Pharmacy University of Cluj Napoca</t>
  </si>
  <si>
    <t>18-MOB-0066 - Mobility project</t>
  </si>
  <si>
    <t>19-MOB-0036-Mobility Project</t>
  </si>
  <si>
    <t>Mobility project EY-MPO-0079</t>
  </si>
  <si>
    <t>Mobility project 21-MOB-0013</t>
  </si>
  <si>
    <t>University of Bucharest</t>
  </si>
  <si>
    <t>22-MOB-0048-mobility project</t>
  </si>
  <si>
    <t>Babes-Bolyai University of Cluj-Napoca</t>
  </si>
  <si>
    <t>18-MOB-0041 - Mobility Project</t>
  </si>
  <si>
    <t>Mobility project EY-MPO-0045</t>
  </si>
  <si>
    <t>19-MOB-0033- Mobility project</t>
  </si>
  <si>
    <t>Mobility project 21-MOB-0017</t>
  </si>
  <si>
    <t>University "Alexandru Ioan Cuza" of Iasi</t>
  </si>
  <si>
    <t>21-MOB-0011 - Mobility project</t>
  </si>
  <si>
    <t>19-MOB-0011_Mobility project</t>
  </si>
  <si>
    <t>Horia Hulubei National Institute for R&amp;D in Physics and Nuclear Engineering (IFIN-HH)</t>
  </si>
  <si>
    <t>Novel approaches for treating a highly invasive cancer</t>
  </si>
  <si>
    <t>Bo Nystrøm, Kjemi</t>
  </si>
  <si>
    <t>"Apollonia" University Iasi</t>
  </si>
  <si>
    <t>Treatment of inner ear diseases using polymeric and magnetic-based vesicles having very low sizes</t>
  </si>
  <si>
    <t>Trude Storelvmo, GEO</t>
  </si>
  <si>
    <t>NATIONAL INSTITUTE OF AEROSPACE RESEARCH-DEVELOPMENT "ELIE CARAFOLI"</t>
  </si>
  <si>
    <t>Safer flights for drones and small aircrafts: better understanding of icing conditions in clouds</t>
  </si>
  <si>
    <t>Carmen Gaina, GEO</t>
  </si>
  <si>
    <t>Geothermal energy sources identification after joint interpretation of geo-data from the Baia Mare area (Romania)</t>
  </si>
  <si>
    <t>The response of climate-sensitive environments to global warming, sea-level rise and increasing extremes: the Carpathians and Danube delta</t>
  </si>
  <si>
    <t>Koen Vervaeke, MED</t>
  </si>
  <si>
    <t>Transylvanian Institute of Neuroscience Cluj-Napoca</t>
  </si>
  <si>
    <t>Treating Alzheimer's disease by characterising and repairing circuit activity using GENUS therapy</t>
  </si>
  <si>
    <t>Biochemistry Institute</t>
  </si>
  <si>
    <t>Next generation of drugs targets for schizophrenia</t>
  </si>
  <si>
    <t>Iasi Regional Institute of Oncology</t>
  </si>
  <si>
    <t>Restore fingerprint molecule dependent sensibility using inhibitors packed in pH dependent nanostructures</t>
  </si>
  <si>
    <t>National Institute Of Materials Physics - Romania</t>
  </si>
  <si>
    <t>Towards perovskite large area photovoltaics</t>
  </si>
  <si>
    <t>Monica Melby-Lervag, ISP</t>
  </si>
  <si>
    <t>Early literacy development of Roma children from Romania: Bridging the socio-economic divide</t>
  </si>
  <si>
    <t>Ole Andreassen, MED</t>
  </si>
  <si>
    <t>Prof. Dr. Al. Obregia PsychiatryHospital</t>
  </si>
  <si>
    <t>Improving quality of life for Autism Spectrum Disorders patients by promoting strategies for early diagnosis and preventive measures</t>
  </si>
  <si>
    <t>Lisbon Institute of Global Mental Health</t>
  </si>
  <si>
    <t>MHRights - Programa Integrado para a promoção dos direitos humanos das pessoas com doença mental (MHRights - Integrated Programme for the promotion of human rights of people with mental illness)</t>
  </si>
  <si>
    <t>Portugal</t>
  </si>
  <si>
    <t>Municipality of Lourinhã</t>
  </si>
  <si>
    <t>Coastal Memory Fort</t>
  </si>
  <si>
    <t>Regional Police Headquarters in Poznan</t>
  </si>
  <si>
    <t>NEMESIS - the Novel Elaborated Model of the Enhanced Sexual Assault Investigation System</t>
  </si>
  <si>
    <t>Poland</t>
  </si>
  <si>
    <t>William Louch, MED</t>
  </si>
  <si>
    <t>Jerzy Haber Institute of Catalysis and Surface Chemistry of the Polish Academy of Sciences</t>
  </si>
  <si>
    <t>Theranostic nanocarriers for drug delivery in central nervous system disorders</t>
  </si>
  <si>
    <t>National Museum in Gdansk</t>
  </si>
  <si>
    <t>The Shelter. Climate, Migrations, Heritage.</t>
  </si>
  <si>
    <t>Jagiellonian University in Kraków</t>
  </si>
  <si>
    <t>Developing and Managing an Academic Writing Centre</t>
  </si>
  <si>
    <t>Medical University of Warsaw</t>
  </si>
  <si>
    <t>Higher education mobility EOG/21/K2/W/0019</t>
  </si>
  <si>
    <t>AGH University of Science and Technology</t>
  </si>
  <si>
    <t>Higher Education Mobility 02</t>
  </si>
  <si>
    <t>Mobiity in higher education 18</t>
  </si>
  <si>
    <t>SWPS University</t>
  </si>
  <si>
    <t>Higher Education Mobility 03</t>
  </si>
  <si>
    <t>University of Warsaw</t>
  </si>
  <si>
    <t>Mobiity in higher education 4</t>
  </si>
  <si>
    <t>Mobiity in higher education 3</t>
  </si>
  <si>
    <t>Higher education mobility 09</t>
  </si>
  <si>
    <t>Jonas R. Kunst, Psykologi</t>
  </si>
  <si>
    <t>From apathy to violent extremism: Motivational foundations of political engagement</t>
  </si>
  <si>
    <t>Lars Eivind Augland, Geo</t>
  </si>
  <si>
    <t>Institute of Geophysics Polish Academy of Sciences</t>
  </si>
  <si>
    <t>Poles together – missing links between Arctic and Antarctic early Earth records</t>
  </si>
  <si>
    <t>Jagiellonian University Medical College</t>
  </si>
  <si>
    <t>#Webimmunization. How can online social networks create collective resilience against misinformation?</t>
  </si>
  <si>
    <t>Michael Bretthauer, MED</t>
  </si>
  <si>
    <t>Maria Sklodowska-Curie National Research Institute of Oncology</t>
  </si>
  <si>
    <t>Molecular profiles of malignant colorectal polyps within the European Polyp Surveillance Study (EPoS IV)</t>
  </si>
  <si>
    <t>Helge Hellevang, Geo</t>
  </si>
  <si>
    <t>SOLID/SALT PRECIPITATION KINETICS DURING CO2 INJECTION INTO RESERVOIR</t>
  </si>
  <si>
    <t>Akke Wendelmoet Hamelink, STK</t>
  </si>
  <si>
    <t>Activism and Its Moral and Cultural Foundations: Alternative Citizenship and Women’s Roles in Kurdistan and the Diaspora</t>
  </si>
  <si>
    <t>Hans Jacob Orning, IAKH</t>
  </si>
  <si>
    <t>Symbolic Resources and Political Structures on the Periphery: Legitimization of the Elites in Poland and Norway, c. 1000-1300</t>
  </si>
  <si>
    <t>Kristin Scheen, ITS</t>
  </si>
  <si>
    <t>HERA (Hydrogen Energy Rechargable Architectures): Coupling of on-demand hydrogen generation and storage</t>
  </si>
  <si>
    <t>Ionut-Cristian Arsene, FYS</t>
  </si>
  <si>
    <t>University of Silesia in Katowice</t>
  </si>
  <si>
    <t>Charm in heavy ion collision</t>
  </si>
  <si>
    <t xml:space="preserve"> Anette Eleonora Gunnæs, FYS</t>
  </si>
  <si>
    <t>The ŁUKASIEWICZ Research Network - Polish Center for Technology Development PORT</t>
  </si>
  <si>
    <t>2D MXenes based anode materials for all-solid-state Li-ion batteries</t>
  </si>
  <si>
    <t>Polish and Norwegian language and world knowledge development in mono- and multilingual children</t>
  </si>
  <si>
    <t>Rafal Ciosk, IBV</t>
  </si>
  <si>
    <t>International Institute of Molecular and Cell Biology in Warsaw</t>
  </si>
  <si>
    <t>Cellular adaptation to cold.</t>
  </si>
  <si>
    <t>Nina Witoszek, SUM</t>
  </si>
  <si>
    <t>Institute of Psychology of the Polish Academy of Sciences</t>
  </si>
  <si>
    <t>Bridging Psychology with Societal Development Science: Fifty Countries Research into the Relation Between "Folk Theories of Societal Development" and "Ideal Types of Well-being"</t>
  </si>
  <si>
    <t>MYKOLAS ROMERIS UNIVERSITY</t>
  </si>
  <si>
    <t>"The Portrait of a Judge” - a multi-dimensional model of competencies to be measured during the procedures of selection, evaluation and promotion of judges</t>
  </si>
  <si>
    <t>Lithuania</t>
  </si>
  <si>
    <t>Anne Hege Grung, Teologi</t>
  </si>
  <si>
    <t>Vytautas Magnus University</t>
  </si>
  <si>
    <t>Religion and Gender Equality: Baltic and Nordic Developments</t>
  </si>
  <si>
    <t>Jason Matthews, MED</t>
  </si>
  <si>
    <t>Lithuanian University of Health Sciences</t>
  </si>
  <si>
    <t>INHIBITION OF AHR SIGNALING IN PANCREATIC CANCER TO INCREASE SUSCEPTIBILITY TO PD-1/PD-L1 INHIBITORS AND CHEMOTHERAPY VIA ELAVL1 PATHWAY [INSCPTION]</t>
  </si>
  <si>
    <t>Håvard J. Haugen, MED</t>
  </si>
  <si>
    <t>Riga Technical University</t>
  </si>
  <si>
    <t>Waste-to-resource: eggshells as a source for next generation biomaterials for bone regeneration</t>
  </si>
  <si>
    <t>Latvia</t>
  </si>
  <si>
    <t>Goran Petrovski, MED</t>
  </si>
  <si>
    <t>University of Latvia</t>
  </si>
  <si>
    <t>Integrated model for personalized diabetic retinopathy screening and monitoring using risk-stratification and automated AI-based fundus image analysis (PerDiRe)</t>
  </si>
  <si>
    <t>Tartu University</t>
  </si>
  <si>
    <t>Developing and enhancing the teaching quality of inclusive education curriculum</t>
  </si>
  <si>
    <t>Estonia</t>
  </si>
  <si>
    <t>Dirk Johannsen, IKOS</t>
  </si>
  <si>
    <t>Re-storied Sites and Routes as Inclusive Spaces and Places: Shared Imaginations and Multi-layered Heritage</t>
  </si>
  <si>
    <t>Quretec OÜ</t>
  </si>
  <si>
    <t>Development of My Health Study for data collection and feedback of personalized health information</t>
  </si>
  <si>
    <t>OÜ Antegenes</t>
  </si>
  <si>
    <t>Implementation of polygenic risk score guided breast cancer precision prevention</t>
  </si>
  <si>
    <t>Charles University, Faculty of Arts</t>
  </si>
  <si>
    <t>Supporting Student and Staff Mobility 2021/2022</t>
  </si>
  <si>
    <t>Czech Republic</t>
  </si>
  <si>
    <t>Charles University, Faculty of Arts - Staff and Student Exchanges with EEA Partners</t>
  </si>
  <si>
    <t>Charles University, Faculty of Arts - EEA Grant Exchanges</t>
  </si>
  <si>
    <t>Masaryk University, Faculty of Arts</t>
  </si>
  <si>
    <t>Transition design: A new challenge to service and interaction design education</t>
  </si>
  <si>
    <t>Charles University</t>
  </si>
  <si>
    <t>The establishment of advanced cell therapy for the treatment of limbal stem cell deficiency in the Czech Republic.</t>
  </si>
  <si>
    <t>Validation of specific mitophagy biomarkers across Alzheimer's disease continuum</t>
  </si>
  <si>
    <t>University Hospital Hradec Králové</t>
  </si>
  <si>
    <t>Targeted and Improved Alzheimer's Disease Drug Development</t>
  </si>
  <si>
    <t>Institute of Animal Physiology and Genetics CAS</t>
  </si>
  <si>
    <t>Development of standardized culture, transplantation and banking of RPE cells for treatment of age-related macular degeneration (AMD)</t>
  </si>
  <si>
    <t>UiO contact person</t>
  </si>
  <si>
    <t>Project grant</t>
  </si>
  <si>
    <t>Project promoter</t>
  </si>
  <si>
    <t>Project name</t>
  </si>
  <si>
    <t>Country</t>
  </si>
  <si>
    <t>Continuous Flow Interchange of Communication and Knowledge in Biomedical University Research</t>
  </si>
  <si>
    <t>Cooperation strategy for knowledge transfer, internationalization and curricula innovation in the field of research education at the 3rd level of study</t>
  </si>
  <si>
    <t>Bernd Etzelmüller, GEO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</si>
</sst>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 ]\ #,##0;\-[$€ ]#,##0"/>
  </numFmts>
  <fonts count="5" x14ac:knownFonts="1">
    <font>
      <sz val="11"/>
      <color theme="1"/>
      <name val="Calibri"/>
      <family val="2"/>
      <scheme val="minor"/>
    </font>
    <font>
      <sz val="9"/>
      <color rgb="FF111111"/>
      <name val="Arial"/>
      <family val="2"/>
    </font>
    <font>
      <sz val="9"/>
      <color rgb="FF111111"/>
      <name val="Arial"/>
    </font>
    <font>
      <sz val="11"/>
      <color rgb="FF000000"/>
      <name val="Calibri"/>
      <family val="2"/>
      <scheme val="minor"/>
    </font>
    <font>
      <b/>
      <sz val="9"/>
      <color rgb="FF11111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9E9E9"/>
        <bgColor rgb="FFE9E9E9"/>
      </patternFill>
    </fill>
  </fills>
  <borders count="9">
    <border>
      <left/>
      <right/>
      <top/>
      <bottom/>
      <diagonal/>
    </border>
    <border>
      <left/>
      <right/>
      <top style="thin">
        <color rgb="FFD9D9D9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rgb="FFD9D9D9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164" fontId="1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164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164" fontId="1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15">
    <dxf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rgb="FFD9D9D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family val="2"/>
        <scheme val="none"/>
      </font>
      <numFmt numFmtId="164" formatCode="[$€ ]\ #,##0;\-[$€ ]#,##0"/>
      <alignment horizontal="righ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scheme val="none"/>
      </font>
      <fill>
        <patternFill patternType="solid">
          <fgColor rgb="FFFFFFFF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scheme val="none"/>
      </font>
      <numFmt numFmtId="164" formatCode="[$€ ]\ #,##0;\-[$€ ]#,##0"/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</border>
    </dxf>
    <dxf>
      <border outline="0">
        <top style="thin">
          <color rgb="FFD9D9D9"/>
        </top>
      </border>
    </dxf>
    <dxf>
      <border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scheme val="none"/>
      </font>
      <fill>
        <patternFill patternType="solid">
          <fgColor rgb="FFFFFFFF"/>
          <bgColor rgb="FFFFFFFF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rgb="FFD9D9D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111111"/>
        <name val="Arial"/>
        <scheme val="none"/>
      </font>
      <fill>
        <patternFill patternType="solid">
          <fgColor rgb="FFE9E9E9"/>
          <bgColor rgb="FFE9E9E9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9AA7313-9CAB-433C-8C08-B08F36D696E2}" name="Tabell13" displayName="Tabell13" ref="A1:E71" totalsRowCount="1" headerRowDxfId="14" dataDxfId="12" headerRowBorderDxfId="13" tableBorderDxfId="11" totalsRowBorderDxfId="10">
  <autoFilter ref="A1:E70" xr:uid="{07726016-DDD0-4DF6-B128-893AED757642}"/>
  <sortState xmlns:xlrd2="http://schemas.microsoft.com/office/spreadsheetml/2017/richdata2" ref="A2:E70">
    <sortCondition ref="A2:A70"/>
    <sortCondition ref="B2:B70"/>
  </sortState>
  <tableColumns count="5">
    <tableColumn id="1" xr3:uid="{C46DB19C-55F0-4E4A-9AC7-CBC07F69FB02}" name="Country" totalsRowLabel="Total grant" dataDxfId="9" totalsRowDxfId="4"/>
    <tableColumn id="4" xr3:uid="{BF8E6CC4-1EC3-4853-ACE6-520A2FB868EA}" name="Project name" dataDxfId="8" totalsRowDxfId="3"/>
    <tableColumn id="7" xr3:uid="{D662C4E4-6E8B-4F15-96D6-C9C2637D1396}" name="Project promoter" dataDxfId="7" totalsRowDxfId="2"/>
    <tableColumn id="8" xr3:uid="{A3CA35D1-CE70-4166-8E18-1C56E73CFBAA}" name="Project grant" totalsRowFunction="sum" dataDxfId="6" totalsRowDxfId="1"/>
    <tableColumn id="2" xr3:uid="{1477ED1B-DD3E-4A7D-ADCD-9BB03F37F504}" name="UiO contact person" dataDxfId="5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4D79E-2C17-4C3C-9188-4A1C3D0ACB0B}">
  <dimension ref="A1:E71"/>
  <sheetViews>
    <sheetView tabSelected="1" workbookViewId="0">
      <selection activeCell="E67" sqref="E67"/>
    </sheetView>
  </sheetViews>
  <sheetFormatPr baseColWidth="10" defaultColWidth="10.90625" defaultRowHeight="14.5" x14ac:dyDescent="0.35"/>
  <cols>
    <col min="2" max="2" width="48.453125" style="1" customWidth="1"/>
    <col min="3" max="3" width="31.90625" customWidth="1"/>
    <col min="4" max="4" width="13.08984375" customWidth="1"/>
    <col min="5" max="5" width="10.90625" style="1"/>
  </cols>
  <sheetData>
    <row r="1" spans="1:5" ht="23" x14ac:dyDescent="0.35">
      <c r="A1" s="25" t="s">
        <v>146</v>
      </c>
      <c r="B1" s="24" t="s">
        <v>145</v>
      </c>
      <c r="C1" s="23" t="s">
        <v>144</v>
      </c>
      <c r="D1" s="23" t="s">
        <v>143</v>
      </c>
      <c r="E1" s="22" t="s">
        <v>142</v>
      </c>
    </row>
    <row r="2" spans="1:5" x14ac:dyDescent="0.35">
      <c r="A2" s="15" t="s">
        <v>130</v>
      </c>
      <c r="B2" s="14" t="s">
        <v>132</v>
      </c>
      <c r="C2" s="13" t="s">
        <v>128</v>
      </c>
      <c r="D2" s="12">
        <v>99189</v>
      </c>
      <c r="E2" s="7"/>
    </row>
    <row r="3" spans="1:5" ht="23" x14ac:dyDescent="0.35">
      <c r="A3" s="15" t="s">
        <v>130</v>
      </c>
      <c r="B3" s="14" t="s">
        <v>131</v>
      </c>
      <c r="C3" s="13" t="s">
        <v>128</v>
      </c>
      <c r="D3" s="12">
        <v>88210</v>
      </c>
      <c r="E3" s="7"/>
    </row>
    <row r="4" spans="1:5" ht="34.5" x14ac:dyDescent="0.35">
      <c r="A4" s="15" t="s">
        <v>130</v>
      </c>
      <c r="B4" s="14" t="s">
        <v>141</v>
      </c>
      <c r="C4" s="13" t="s">
        <v>140</v>
      </c>
      <c r="D4" s="12">
        <v>1434411</v>
      </c>
      <c r="E4" s="7"/>
    </row>
    <row r="5" spans="1:5" x14ac:dyDescent="0.35">
      <c r="A5" s="15" t="s">
        <v>130</v>
      </c>
      <c r="B5" s="14" t="s">
        <v>129</v>
      </c>
      <c r="C5" s="13" t="s">
        <v>128</v>
      </c>
      <c r="D5" s="12">
        <v>87280</v>
      </c>
      <c r="E5" s="7"/>
    </row>
    <row r="6" spans="1:5" x14ac:dyDescent="0.35">
      <c r="A6" s="15" t="s">
        <v>130</v>
      </c>
      <c r="B6" s="14" t="s">
        <v>139</v>
      </c>
      <c r="C6" s="13" t="s">
        <v>138</v>
      </c>
      <c r="D6" s="12">
        <v>1378706</v>
      </c>
      <c r="E6" s="7"/>
    </row>
    <row r="7" spans="1:5" ht="23" x14ac:dyDescent="0.35">
      <c r="A7" s="15" t="s">
        <v>130</v>
      </c>
      <c r="B7" s="14" t="s">
        <v>136</v>
      </c>
      <c r="C7" s="13" t="s">
        <v>135</v>
      </c>
      <c r="D7" s="12">
        <v>975458</v>
      </c>
      <c r="E7" s="7"/>
    </row>
    <row r="8" spans="1:5" ht="23" x14ac:dyDescent="0.35">
      <c r="A8" s="15" t="s">
        <v>130</v>
      </c>
      <c r="B8" s="14" t="s">
        <v>134</v>
      </c>
      <c r="C8" s="13" t="s">
        <v>133</v>
      </c>
      <c r="D8" s="12">
        <v>101900</v>
      </c>
      <c r="E8" s="7"/>
    </row>
    <row r="9" spans="1:5" ht="23" x14ac:dyDescent="0.35">
      <c r="A9" s="15" t="s">
        <v>130</v>
      </c>
      <c r="B9" s="14" t="s">
        <v>137</v>
      </c>
      <c r="C9" s="13" t="s">
        <v>135</v>
      </c>
      <c r="D9" s="12">
        <v>1258866</v>
      </c>
      <c r="E9" s="7"/>
    </row>
    <row r="10" spans="1:5" ht="23" x14ac:dyDescent="0.35">
      <c r="A10" s="15" t="s">
        <v>121</v>
      </c>
      <c r="B10" s="14" t="s">
        <v>120</v>
      </c>
      <c r="C10" s="13" t="s">
        <v>119</v>
      </c>
      <c r="D10" s="12">
        <v>420588.18</v>
      </c>
      <c r="E10" s="7"/>
    </row>
    <row r="11" spans="1:5" ht="23" x14ac:dyDescent="0.35">
      <c r="A11" s="15" t="s">
        <v>121</v>
      </c>
      <c r="B11" s="14" t="s">
        <v>125</v>
      </c>
      <c r="C11" s="13" t="s">
        <v>124</v>
      </c>
      <c r="D11" s="12">
        <v>529449.19999999995</v>
      </c>
      <c r="E11" s="7"/>
    </row>
    <row r="12" spans="1:5" ht="23" x14ac:dyDescent="0.35">
      <c r="A12" s="15" t="s">
        <v>121</v>
      </c>
      <c r="B12" s="14" t="s">
        <v>127</v>
      </c>
      <c r="C12" s="13" t="s">
        <v>126</v>
      </c>
      <c r="D12" s="12">
        <v>761360.2</v>
      </c>
      <c r="E12" s="7"/>
    </row>
    <row r="13" spans="1:5" ht="43.5" x14ac:dyDescent="0.35">
      <c r="A13" s="15" t="s">
        <v>121</v>
      </c>
      <c r="B13" s="14" t="s">
        <v>123</v>
      </c>
      <c r="C13" s="13" t="s">
        <v>119</v>
      </c>
      <c r="D13" s="12">
        <v>907478</v>
      </c>
      <c r="E13" s="21" t="s">
        <v>122</v>
      </c>
    </row>
    <row r="14" spans="1:5" ht="34.5" x14ac:dyDescent="0.35">
      <c r="A14" s="15" t="s">
        <v>115</v>
      </c>
      <c r="B14" s="14" t="s">
        <v>118</v>
      </c>
      <c r="C14" s="13" t="s">
        <v>117</v>
      </c>
      <c r="D14" s="12">
        <v>1000000</v>
      </c>
      <c r="E14" s="16" t="s">
        <v>116</v>
      </c>
    </row>
    <row r="15" spans="1:5" ht="34.5" x14ac:dyDescent="0.35">
      <c r="A15" s="15" t="s">
        <v>115</v>
      </c>
      <c r="B15" s="14" t="s">
        <v>114</v>
      </c>
      <c r="C15" s="13" t="s">
        <v>113</v>
      </c>
      <c r="D15" s="12">
        <v>799787</v>
      </c>
      <c r="E15" s="16" t="s">
        <v>112</v>
      </c>
    </row>
    <row r="16" spans="1:5" ht="34.5" x14ac:dyDescent="0.35">
      <c r="A16" s="20" t="s">
        <v>105</v>
      </c>
      <c r="B16" s="14" t="s">
        <v>104</v>
      </c>
      <c r="C16" s="13" t="s">
        <v>103</v>
      </c>
      <c r="D16" s="12">
        <v>1325061</v>
      </c>
      <c r="E16" s="7"/>
    </row>
    <row r="17" spans="1:5" ht="34.5" x14ac:dyDescent="0.35">
      <c r="A17" s="15" t="s">
        <v>105</v>
      </c>
      <c r="B17" s="14" t="s">
        <v>111</v>
      </c>
      <c r="C17" s="13" t="s">
        <v>110</v>
      </c>
      <c r="D17" s="12">
        <v>1000000</v>
      </c>
      <c r="E17" s="16" t="s">
        <v>109</v>
      </c>
    </row>
    <row r="18" spans="1:5" ht="34.5" x14ac:dyDescent="0.35">
      <c r="A18" s="15" t="s">
        <v>105</v>
      </c>
      <c r="B18" s="14" t="s">
        <v>108</v>
      </c>
      <c r="C18" s="13" t="s">
        <v>107</v>
      </c>
      <c r="D18" s="12">
        <v>734375</v>
      </c>
      <c r="E18" s="16" t="s">
        <v>106</v>
      </c>
    </row>
    <row r="19" spans="1:5" ht="34.5" x14ac:dyDescent="0.35">
      <c r="A19" s="15" t="s">
        <v>53</v>
      </c>
      <c r="B19" s="14" t="s">
        <v>78</v>
      </c>
      <c r="C19" s="13" t="s">
        <v>77</v>
      </c>
      <c r="D19" s="12">
        <v>1330430</v>
      </c>
      <c r="E19" s="16" t="s">
        <v>72</v>
      </c>
    </row>
    <row r="20" spans="1:5" ht="46" x14ac:dyDescent="0.35">
      <c r="A20" s="15" t="s">
        <v>53</v>
      </c>
      <c r="B20" s="14" t="s">
        <v>95</v>
      </c>
      <c r="C20" s="13" t="s">
        <v>94</v>
      </c>
      <c r="D20" s="12">
        <v>1494196</v>
      </c>
      <c r="E20" s="16" t="s">
        <v>93</v>
      </c>
    </row>
    <row r="21" spans="1:5" ht="46" x14ac:dyDescent="0.35">
      <c r="A21" s="15" t="s">
        <v>53</v>
      </c>
      <c r="B21" s="14" t="s">
        <v>85</v>
      </c>
      <c r="C21" s="13" t="s">
        <v>59</v>
      </c>
      <c r="D21" s="12">
        <v>1414848</v>
      </c>
      <c r="E21" s="16" t="s">
        <v>84</v>
      </c>
    </row>
    <row r="22" spans="1:5" ht="34.5" x14ac:dyDescent="0.35">
      <c r="A22" s="15" t="s">
        <v>53</v>
      </c>
      <c r="B22" s="14" t="s">
        <v>102</v>
      </c>
      <c r="C22" s="13" t="s">
        <v>101</v>
      </c>
      <c r="D22" s="12">
        <v>1500000</v>
      </c>
      <c r="E22" s="16" t="s">
        <v>100</v>
      </c>
    </row>
    <row r="23" spans="1:5" ht="23" x14ac:dyDescent="0.35">
      <c r="A23" s="15" t="s">
        <v>53</v>
      </c>
      <c r="B23" s="14" t="s">
        <v>99</v>
      </c>
      <c r="C23" s="13" t="s">
        <v>98</v>
      </c>
      <c r="D23" s="12">
        <v>1499998</v>
      </c>
      <c r="E23" s="16" t="s">
        <v>97</v>
      </c>
    </row>
    <row r="24" spans="1:5" ht="23" x14ac:dyDescent="0.35">
      <c r="A24" s="15" t="s">
        <v>53</v>
      </c>
      <c r="B24" s="14" t="s">
        <v>92</v>
      </c>
      <c r="C24" s="13" t="s">
        <v>91</v>
      </c>
      <c r="D24" s="12">
        <v>1458410</v>
      </c>
      <c r="E24" s="16" t="s">
        <v>90</v>
      </c>
    </row>
    <row r="25" spans="1:5" x14ac:dyDescent="0.35">
      <c r="A25" s="15" t="s">
        <v>53</v>
      </c>
      <c r="B25" s="14" t="s">
        <v>60</v>
      </c>
      <c r="C25" s="13" t="s">
        <v>59</v>
      </c>
      <c r="D25" s="12">
        <v>5925</v>
      </c>
      <c r="E25" s="7"/>
    </row>
    <row r="26" spans="1:5" ht="34.5" x14ac:dyDescent="0.35">
      <c r="A26" s="15" t="s">
        <v>53</v>
      </c>
      <c r="B26" s="14" t="s">
        <v>73</v>
      </c>
      <c r="C26" s="13" t="s">
        <v>59</v>
      </c>
      <c r="D26" s="12">
        <v>1151392</v>
      </c>
      <c r="E26" s="16" t="s">
        <v>72</v>
      </c>
    </row>
    <row r="27" spans="1:5" ht="23" x14ac:dyDescent="0.35">
      <c r="A27" s="15" t="s">
        <v>53</v>
      </c>
      <c r="B27" s="14" t="s">
        <v>89</v>
      </c>
      <c r="C27" s="13" t="s">
        <v>68</v>
      </c>
      <c r="D27" s="12">
        <v>1431791.7</v>
      </c>
      <c r="E27" s="16" t="s">
        <v>88</v>
      </c>
    </row>
    <row r="28" spans="1:5" x14ac:dyDescent="0.35">
      <c r="A28" s="15" t="s">
        <v>53</v>
      </c>
      <c r="B28" s="14" t="s">
        <v>64</v>
      </c>
      <c r="C28" s="13" t="s">
        <v>63</v>
      </c>
      <c r="D28" s="12">
        <v>52958</v>
      </c>
      <c r="E28" s="7"/>
    </row>
    <row r="29" spans="1:5" x14ac:dyDescent="0.35">
      <c r="A29" s="15" t="s">
        <v>53</v>
      </c>
      <c r="B29" s="14" t="s">
        <v>67</v>
      </c>
      <c r="C29" s="13" t="s">
        <v>66</v>
      </c>
      <c r="D29" s="12">
        <v>92750</v>
      </c>
      <c r="E29" s="7"/>
    </row>
    <row r="30" spans="1:5" x14ac:dyDescent="0.35">
      <c r="A30" s="15" t="s">
        <v>53</v>
      </c>
      <c r="B30" s="14" t="s">
        <v>71</v>
      </c>
      <c r="C30" s="13" t="s">
        <v>68</v>
      </c>
      <c r="D30" s="12">
        <v>94500</v>
      </c>
      <c r="E30" s="7"/>
    </row>
    <row r="31" spans="1:5" x14ac:dyDescent="0.35">
      <c r="A31" s="15" t="s">
        <v>53</v>
      </c>
      <c r="B31" s="14" t="s">
        <v>62</v>
      </c>
      <c r="C31" s="13" t="s">
        <v>61</v>
      </c>
      <c r="D31" s="12">
        <v>20000</v>
      </c>
      <c r="E31" s="7"/>
    </row>
    <row r="32" spans="1:5" x14ac:dyDescent="0.35">
      <c r="A32" s="15" t="s">
        <v>53</v>
      </c>
      <c r="B32" s="14" t="s">
        <v>65</v>
      </c>
      <c r="C32" s="13" t="s">
        <v>59</v>
      </c>
      <c r="D32" s="12">
        <v>70760</v>
      </c>
      <c r="E32" s="7"/>
    </row>
    <row r="33" spans="1:5" x14ac:dyDescent="0.35">
      <c r="A33" s="15" t="s">
        <v>53</v>
      </c>
      <c r="B33" s="14" t="s">
        <v>70</v>
      </c>
      <c r="C33" s="13" t="s">
        <v>63</v>
      </c>
      <c r="D33" s="12">
        <v>93290</v>
      </c>
      <c r="E33" s="7"/>
    </row>
    <row r="34" spans="1:5" x14ac:dyDescent="0.35">
      <c r="A34" s="15" t="s">
        <v>53</v>
      </c>
      <c r="B34" s="14" t="s">
        <v>69</v>
      </c>
      <c r="C34" s="13" t="s">
        <v>68</v>
      </c>
      <c r="D34" s="12">
        <v>93020</v>
      </c>
      <c r="E34" s="7"/>
    </row>
    <row r="35" spans="1:5" ht="34.5" x14ac:dyDescent="0.35">
      <c r="A35" s="15" t="s">
        <v>53</v>
      </c>
      <c r="B35" s="14" t="s">
        <v>81</v>
      </c>
      <c r="C35" s="13" t="s">
        <v>80</v>
      </c>
      <c r="D35" s="12">
        <v>1376059</v>
      </c>
      <c r="E35" s="16" t="s">
        <v>79</v>
      </c>
    </row>
    <row r="36" spans="1:5" ht="23" x14ac:dyDescent="0.35">
      <c r="A36" s="15" t="s">
        <v>53</v>
      </c>
      <c r="B36" s="14" t="s">
        <v>52</v>
      </c>
      <c r="C36" s="13" t="s">
        <v>51</v>
      </c>
      <c r="D36" s="12">
        <v>582675</v>
      </c>
      <c r="E36" s="7"/>
    </row>
    <row r="37" spans="1:5" ht="23" x14ac:dyDescent="0.35">
      <c r="A37" s="15" t="s">
        <v>53</v>
      </c>
      <c r="B37" s="14" t="s">
        <v>76</v>
      </c>
      <c r="C37" s="13" t="s">
        <v>75</v>
      </c>
      <c r="D37" s="12">
        <v>1209409</v>
      </c>
      <c r="E37" s="16" t="s">
        <v>74</v>
      </c>
    </row>
    <row r="38" spans="1:5" ht="23" x14ac:dyDescent="0.35">
      <c r="A38" s="15" t="s">
        <v>53</v>
      </c>
      <c r="B38" s="14" t="s">
        <v>96</v>
      </c>
      <c r="C38" s="13" t="s">
        <v>68</v>
      </c>
      <c r="D38" s="12">
        <v>1499057</v>
      </c>
      <c r="E38" s="7"/>
    </row>
    <row r="39" spans="1:5" ht="43.5" x14ac:dyDescent="0.35">
      <c r="A39" s="15" t="s">
        <v>53</v>
      </c>
      <c r="B39" s="14" t="s">
        <v>83</v>
      </c>
      <c r="C39" s="13" t="s">
        <v>63</v>
      </c>
      <c r="D39" s="12">
        <v>1393647</v>
      </c>
      <c r="E39" s="1" t="s">
        <v>82</v>
      </c>
    </row>
    <row r="40" spans="1:5" ht="23" x14ac:dyDescent="0.35">
      <c r="A40" s="15" t="s">
        <v>53</v>
      </c>
      <c r="B40" s="14" t="s">
        <v>87</v>
      </c>
      <c r="C40" s="13" t="s">
        <v>68</v>
      </c>
      <c r="D40" s="12">
        <v>1416610</v>
      </c>
      <c r="E40" s="16" t="s">
        <v>86</v>
      </c>
    </row>
    <row r="41" spans="1:5" x14ac:dyDescent="0.35">
      <c r="A41" s="15" t="s">
        <v>53</v>
      </c>
      <c r="B41" s="14" t="s">
        <v>58</v>
      </c>
      <c r="C41" s="13" t="s">
        <v>57</v>
      </c>
      <c r="D41" s="12">
        <v>480571.97</v>
      </c>
      <c r="E41" s="7"/>
    </row>
    <row r="42" spans="1:5" ht="23" x14ac:dyDescent="0.35">
      <c r="A42" s="20" t="s">
        <v>53</v>
      </c>
      <c r="B42" s="19" t="s">
        <v>56</v>
      </c>
      <c r="C42" s="18" t="s">
        <v>55</v>
      </c>
      <c r="D42" s="17"/>
      <c r="E42" s="16" t="s">
        <v>54</v>
      </c>
    </row>
    <row r="43" spans="1:5" x14ac:dyDescent="0.35">
      <c r="A43" s="15" t="s">
        <v>48</v>
      </c>
      <c r="B43" s="14" t="s">
        <v>50</v>
      </c>
      <c r="C43" s="13" t="s">
        <v>49</v>
      </c>
      <c r="D43" s="12">
        <v>863253.85</v>
      </c>
      <c r="E43" s="7"/>
    </row>
    <row r="44" spans="1:5" ht="46" x14ac:dyDescent="0.35">
      <c r="A44" s="15" t="s">
        <v>48</v>
      </c>
      <c r="B44" s="14" t="s">
        <v>47</v>
      </c>
      <c r="C44" s="13" t="s">
        <v>46</v>
      </c>
      <c r="D44" s="12">
        <v>118842.47</v>
      </c>
      <c r="E44" s="7"/>
    </row>
    <row r="45" spans="1:5" x14ac:dyDescent="0.35">
      <c r="A45" s="15" t="s">
        <v>3</v>
      </c>
      <c r="B45" s="14" t="s">
        <v>14</v>
      </c>
      <c r="C45" s="13" t="s">
        <v>13</v>
      </c>
      <c r="D45" s="12">
        <v>132751</v>
      </c>
      <c r="E45" s="7"/>
    </row>
    <row r="46" spans="1:5" x14ac:dyDescent="0.35">
      <c r="A46" s="15" t="s">
        <v>3</v>
      </c>
      <c r="B46" s="14" t="s">
        <v>5</v>
      </c>
      <c r="C46" s="13" t="s">
        <v>4</v>
      </c>
      <c r="D46" s="12">
        <v>13196</v>
      </c>
      <c r="E46" s="7"/>
    </row>
    <row r="47" spans="1:5" x14ac:dyDescent="0.35">
      <c r="A47" s="15" t="s">
        <v>3</v>
      </c>
      <c r="B47" s="14" t="s">
        <v>7</v>
      </c>
      <c r="C47" s="13" t="s">
        <v>6</v>
      </c>
      <c r="D47" s="12">
        <v>15277</v>
      </c>
      <c r="E47" s="7"/>
    </row>
    <row r="48" spans="1:5" x14ac:dyDescent="0.35">
      <c r="A48" s="15" t="s">
        <v>3</v>
      </c>
      <c r="B48" s="14" t="s">
        <v>20</v>
      </c>
      <c r="C48" s="13" t="s">
        <v>18</v>
      </c>
      <c r="D48" s="12">
        <v>297960</v>
      </c>
      <c r="E48" s="7"/>
    </row>
    <row r="49" spans="1:5" x14ac:dyDescent="0.35">
      <c r="A49" s="15" t="s">
        <v>3</v>
      </c>
      <c r="B49" s="14" t="s">
        <v>16</v>
      </c>
      <c r="C49" s="13" t="s">
        <v>13</v>
      </c>
      <c r="D49" s="12">
        <v>200092</v>
      </c>
      <c r="E49" s="7"/>
    </row>
    <row r="50" spans="1:5" x14ac:dyDescent="0.35">
      <c r="A50" s="15" t="s">
        <v>3</v>
      </c>
      <c r="B50" s="14" t="s">
        <v>8</v>
      </c>
      <c r="C50" s="13" t="s">
        <v>6</v>
      </c>
      <c r="D50" s="12">
        <v>25128</v>
      </c>
      <c r="E50" s="7"/>
    </row>
    <row r="51" spans="1:5" x14ac:dyDescent="0.35">
      <c r="A51" s="15" t="s">
        <v>3</v>
      </c>
      <c r="B51" s="14" t="s">
        <v>19</v>
      </c>
      <c r="C51" s="13" t="s">
        <v>18</v>
      </c>
      <c r="D51" s="12">
        <v>288610</v>
      </c>
      <c r="E51" s="7"/>
    </row>
    <row r="52" spans="1:5" x14ac:dyDescent="0.35">
      <c r="A52" s="15" t="s">
        <v>3</v>
      </c>
      <c r="B52" s="14" t="s">
        <v>12</v>
      </c>
      <c r="C52" s="13" t="s">
        <v>11</v>
      </c>
      <c r="D52" s="12">
        <v>87605</v>
      </c>
      <c r="E52" s="7"/>
    </row>
    <row r="53" spans="1:5" ht="23" x14ac:dyDescent="0.35">
      <c r="A53" s="15" t="s">
        <v>3</v>
      </c>
      <c r="B53" s="14" t="s">
        <v>147</v>
      </c>
      <c r="C53" s="13" t="s">
        <v>6</v>
      </c>
      <c r="D53" s="12">
        <v>135260</v>
      </c>
      <c r="E53" s="7"/>
    </row>
    <row r="54" spans="1:5" ht="34.5" x14ac:dyDescent="0.35">
      <c r="A54" s="15" t="s">
        <v>3</v>
      </c>
      <c r="B54" s="14" t="s">
        <v>148</v>
      </c>
      <c r="C54" s="13" t="s">
        <v>6</v>
      </c>
      <c r="D54" s="12">
        <v>98092</v>
      </c>
      <c r="E54" s="7"/>
    </row>
    <row r="55" spans="1:5" ht="23" x14ac:dyDescent="0.35">
      <c r="A55" s="15" t="s">
        <v>3</v>
      </c>
      <c r="B55" s="14" t="s">
        <v>42</v>
      </c>
      <c r="C55" s="13" t="s">
        <v>13</v>
      </c>
      <c r="D55" s="12">
        <v>1485433</v>
      </c>
      <c r="E55" s="16" t="s">
        <v>41</v>
      </c>
    </row>
    <row r="56" spans="1:5" ht="23" x14ac:dyDescent="0.35">
      <c r="A56" s="15" t="s">
        <v>3</v>
      </c>
      <c r="B56" s="14" t="s">
        <v>30</v>
      </c>
      <c r="C56" s="13" t="s">
        <v>11</v>
      </c>
      <c r="D56" s="12">
        <v>1173489</v>
      </c>
      <c r="E56" s="16" t="s">
        <v>29</v>
      </c>
    </row>
    <row r="57" spans="1:5" ht="34.5" x14ac:dyDescent="0.35">
      <c r="A57" s="15" t="s">
        <v>3</v>
      </c>
      <c r="B57" s="14" t="s">
        <v>45</v>
      </c>
      <c r="C57" s="13" t="s">
        <v>44</v>
      </c>
      <c r="D57" s="12">
        <v>1513533</v>
      </c>
      <c r="E57" s="16" t="s">
        <v>43</v>
      </c>
    </row>
    <row r="58" spans="1:5" ht="23" x14ac:dyDescent="0.35">
      <c r="A58" s="15" t="s">
        <v>3</v>
      </c>
      <c r="B58" s="14" t="s">
        <v>2</v>
      </c>
      <c r="C58" s="13" t="s">
        <v>1</v>
      </c>
      <c r="D58" s="12">
        <v>176852.52</v>
      </c>
      <c r="E58" s="7"/>
    </row>
    <row r="59" spans="1:5" x14ac:dyDescent="0.35">
      <c r="A59" s="15" t="s">
        <v>3</v>
      </c>
      <c r="B59" s="14" t="s">
        <v>10</v>
      </c>
      <c r="C59" s="13" t="s">
        <v>6</v>
      </c>
      <c r="D59" s="12">
        <v>34125</v>
      </c>
      <c r="E59" s="7"/>
    </row>
    <row r="60" spans="1:5" x14ac:dyDescent="0.35">
      <c r="A60" s="15" t="s">
        <v>3</v>
      </c>
      <c r="B60" s="14" t="s">
        <v>17</v>
      </c>
      <c r="C60" s="13" t="s">
        <v>13</v>
      </c>
      <c r="D60" s="12">
        <v>285923</v>
      </c>
      <c r="E60" s="7"/>
    </row>
    <row r="61" spans="1:5" x14ac:dyDescent="0.35">
      <c r="A61" s="15" t="s">
        <v>3</v>
      </c>
      <c r="B61" s="14" t="s">
        <v>15</v>
      </c>
      <c r="C61" s="13" t="s">
        <v>13</v>
      </c>
      <c r="D61" s="12">
        <v>140466</v>
      </c>
      <c r="E61" s="7"/>
    </row>
    <row r="62" spans="1:5" x14ac:dyDescent="0.35">
      <c r="A62" s="15" t="s">
        <v>3</v>
      </c>
      <c r="B62" s="14" t="s">
        <v>9</v>
      </c>
      <c r="C62" s="13" t="s">
        <v>6</v>
      </c>
      <c r="D62" s="12">
        <v>29816</v>
      </c>
      <c r="E62" s="7"/>
    </row>
    <row r="63" spans="1:5" x14ac:dyDescent="0.35">
      <c r="A63" s="15" t="s">
        <v>3</v>
      </c>
      <c r="B63" s="14" t="s">
        <v>36</v>
      </c>
      <c r="C63" s="13" t="s">
        <v>35</v>
      </c>
      <c r="D63" s="12">
        <v>1177393</v>
      </c>
      <c r="E63" s="7"/>
    </row>
    <row r="64" spans="1:5" x14ac:dyDescent="0.35">
      <c r="A64" s="15" t="s">
        <v>3</v>
      </c>
      <c r="B64" s="14" t="s">
        <v>22</v>
      </c>
      <c r="C64" s="13" t="s">
        <v>21</v>
      </c>
      <c r="D64" s="12">
        <v>1163058</v>
      </c>
      <c r="E64" s="7"/>
    </row>
    <row r="65" spans="1:5" ht="23" x14ac:dyDescent="0.35">
      <c r="A65" s="15" t="s">
        <v>3</v>
      </c>
      <c r="B65" s="14" t="s">
        <v>38</v>
      </c>
      <c r="C65" s="13" t="s">
        <v>37</v>
      </c>
      <c r="D65" s="12">
        <v>1177815.67</v>
      </c>
      <c r="E65" s="7"/>
    </row>
    <row r="66" spans="1:5" ht="34.5" x14ac:dyDescent="0.35">
      <c r="A66" s="15" t="s">
        <v>3</v>
      </c>
      <c r="B66" s="14" t="s">
        <v>28</v>
      </c>
      <c r="C66" s="13" t="s">
        <v>27</v>
      </c>
      <c r="D66" s="12">
        <v>1164000</v>
      </c>
      <c r="E66" s="16" t="s">
        <v>26</v>
      </c>
    </row>
    <row r="67" spans="1:5" ht="34.5" x14ac:dyDescent="0.35">
      <c r="A67" s="15" t="s">
        <v>3</v>
      </c>
      <c r="B67" s="14" t="s">
        <v>31</v>
      </c>
      <c r="C67" s="13" t="s">
        <v>11</v>
      </c>
      <c r="D67" s="12">
        <v>1175787</v>
      </c>
      <c r="E67" s="16" t="s">
        <v>149</v>
      </c>
    </row>
    <row r="68" spans="1:5" x14ac:dyDescent="0.35">
      <c r="A68" s="15" t="s">
        <v>3</v>
      </c>
      <c r="B68" s="14" t="s">
        <v>40</v>
      </c>
      <c r="C68" s="13" t="s">
        <v>39</v>
      </c>
      <c r="D68" s="12">
        <v>1177815.68</v>
      </c>
      <c r="E68" s="7"/>
    </row>
    <row r="69" spans="1:5" ht="34.5" x14ac:dyDescent="0.35">
      <c r="A69" s="15" t="s">
        <v>3</v>
      </c>
      <c r="B69" s="14" t="s">
        <v>34</v>
      </c>
      <c r="C69" s="13" t="s">
        <v>33</v>
      </c>
      <c r="D69" s="12">
        <v>1176179.69</v>
      </c>
      <c r="E69" s="16" t="s">
        <v>32</v>
      </c>
    </row>
    <row r="70" spans="1:5" ht="23" x14ac:dyDescent="0.35">
      <c r="A70" s="11" t="s">
        <v>3</v>
      </c>
      <c r="B70" s="10" t="s">
        <v>25</v>
      </c>
      <c r="C70" s="9" t="s">
        <v>24</v>
      </c>
      <c r="D70" s="8">
        <v>1163984</v>
      </c>
      <c r="E70" s="16" t="s">
        <v>23</v>
      </c>
    </row>
    <row r="71" spans="1:5" x14ac:dyDescent="0.35">
      <c r="A71" s="6" t="s">
        <v>0</v>
      </c>
      <c r="B71" s="5"/>
      <c r="C71" s="4"/>
      <c r="D71" s="3">
        <f>SUBTOTAL(109,Tabell13[Project grant])</f>
        <v>49156154.130000003</v>
      </c>
      <c r="E71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UiO forenklet med kontaktperson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Torbjørn Grønner</dc:creator>
  <cp:lastModifiedBy>Torbjørn Grønner</cp:lastModifiedBy>
  <dcterms:created xsi:type="dcterms:W3CDTF">2025-09-11T09:08:28Z</dcterms:created>
  <dcterms:modified xsi:type="dcterms:W3CDTF">2025-09-16T07:40:33Z</dcterms:modified>
</cp:coreProperties>
</file>