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uio.sharepoint.com/sites/LinnogGrypsykososialtarbeidsmiljl/Delte dokumenter/General/Risikovurdering/"/>
    </mc:Choice>
  </mc:AlternateContent>
  <xr:revisionPtr revIDLastSave="76" documentId="8_{EA83E479-BF70-417D-8E96-612F42E6270C}" xr6:coauthVersionLast="47" xr6:coauthVersionMax="47" xr10:uidLastSave="{58F956AF-24E0-4EDF-8106-2E5CBE1A947E}"/>
  <bookViews>
    <workbookView xWindow="38280" yWindow="-120" windowWidth="38640" windowHeight="21120" xr2:uid="{4B62B993-13D2-4659-BE66-5DA4B1FAB25B}"/>
  </bookViews>
  <sheets>
    <sheet name="1.Innledning (eks)" sheetId="2" r:id="rId1"/>
    <sheet name="2. Risikovurdering (eks)" sheetId="16" r:id="rId2"/>
    <sheet name="3.Tiltaksplan (eks)" sheetId="5" r:id="rId3"/>
    <sheet name="Vedlegg1 Risikomatrise" sheetId="12" r:id="rId4"/>
    <sheet name="Lister" sheetId="14"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12" l="1"/>
  <c r="A14" i="12"/>
  <c r="A7" i="12"/>
  <c r="A8" i="12"/>
  <c r="A15" i="12"/>
  <c r="A9"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Elin Agathe Hult</author>
  </authors>
  <commentList>
    <comment ref="B1" authorId="0" shapeId="0" xr:uid="{F538CBC8-DFB5-4B0E-8326-BE144132B2E0}">
      <text>
        <r>
          <rPr>
            <b/>
            <sz val="9"/>
            <color indexed="81"/>
            <rFont val="Tahoma"/>
            <family val="2"/>
          </rPr>
          <t>Risiko</t>
        </r>
      </text>
    </comment>
    <comment ref="C1" authorId="0" shapeId="0" xr:uid="{9B1F9D85-9B2B-41F8-9AB9-906FD42F6BF2}">
      <text>
        <r>
          <rPr>
            <sz val="9"/>
            <color indexed="81"/>
            <rFont val="Tahoma"/>
            <family val="2"/>
          </rPr>
          <t>Sannsynligheter</t>
        </r>
      </text>
    </comment>
    <comment ref="D1" authorId="0" shapeId="0" xr:uid="{49C563EB-0553-4794-AB7E-31D76A6AF2F9}">
      <text>
        <r>
          <rPr>
            <b/>
            <sz val="9"/>
            <color indexed="81"/>
            <rFont val="Tahoma"/>
            <family val="2"/>
          </rPr>
          <t>Konsekvenser</t>
        </r>
      </text>
    </comment>
  </commentList>
</comments>
</file>

<file path=xl/sharedStrings.xml><?xml version="1.0" encoding="utf-8"?>
<sst xmlns="http://schemas.openxmlformats.org/spreadsheetml/2006/main" count="192" uniqueCount="138">
  <si>
    <t>Risikovurdering av psykososialt arbeidsmiljø</t>
  </si>
  <si>
    <t>Eksempel:</t>
  </si>
  <si>
    <t>Enhet:</t>
  </si>
  <si>
    <t>Institutt for kreative HMS-utfordringer, Det fiktive fakultet, Universitetet i Oslo</t>
  </si>
  <si>
    <t>Dato:</t>
  </si>
  <si>
    <t>Revisjon/versjon:</t>
  </si>
  <si>
    <t>Revidert forrige versjon fra 2.2.24</t>
  </si>
  <si>
    <t>Ansvarlig leder:</t>
  </si>
  <si>
    <t>Ivar (instituttleder)</t>
  </si>
  <si>
    <t>Fasilitator:</t>
  </si>
  <si>
    <t>Hanne (HMS-koordinator)</t>
  </si>
  <si>
    <t>Deltagere:</t>
  </si>
  <si>
    <t>Formål:</t>
  </si>
  <si>
    <t>Denne risikovurderingen skal gi en oversikt over de risikofaktorene vi har for det psykososiale arbeidsmiljøet.
Tiltak fra risikovurderingen skal være grunnlag for videre utvikling av enhetens HMS-handlingsplan.</t>
  </si>
  <si>
    <t>Avgrensninger:</t>
  </si>
  <si>
    <t>Denne risikovurderingen er avgrenset til psykososialt arbeidsmiljø ved Institutt for kreative HMS-utfordringer.</t>
  </si>
  <si>
    <t>Beskrivelse av det som skal risikovurderes og organisatoriske forhold:</t>
  </si>
  <si>
    <t xml:space="preserve"> Institutt for kreative HMS-utfordringer er et institutt med fire faglige seksjoner (A, B, C og D) og en administrasjon. Instituttet driver forskning og undervisning innen kreative HMS-utfordringer. Det er ca 120 ansatte på instituttet og 70-80 studenter. Ca. 60 ansatte i midlertidige stillinger. Få har fast kontorplass, noe som gjør at mange har hjemmekontor. Det er høye krav til leveranser innen forskningsfeltet, instituttet blir mindre finansiert av eksterne midler enn tidligere. </t>
  </si>
  <si>
    <t>Metode:</t>
  </si>
  <si>
    <t>Dette er en kartlegging av hvordan risikofaktorer innen psykososialt arbeidsmiljø kan påvirke ansatte i denne enheten, årsakene til at risikofaktorene slår inn og hvilke konsekvenser det kan medføre. Risikovurderingen tar for seg hvilke tiltak som er iverksatt og kommer med begrunnede forslag til nye tiltak.</t>
  </si>
  <si>
    <t>Gjennomføring og oppfølging:</t>
  </si>
  <si>
    <t>Kari (kontorsjef), Vegard (verneombud) og Hanne (HMS-koordinator) har sammen lagt en plan for gjennomføringen. Risikovurderingen ble gjennomført med to møter (10.11.2025 og 20.11.2025) hvor alle deltok. Rapporten ble så sendt på høring før den ble ferdigstilt og oversendt til Ivar (Instituttleder) for aksept. Evalueringsmøte er planlagt  1.6.26</t>
  </si>
  <si>
    <t>Kommentar:</t>
  </si>
  <si>
    <t>Kategorier for sannsynlighet og konsekvens</t>
  </si>
  <si>
    <t>Konsekvenser</t>
  </si>
  <si>
    <t>Konsekvens</t>
  </si>
  <si>
    <t>Beskrivelse av konsekvensene (helse)</t>
  </si>
  <si>
    <t>Alvorlige fysiske eller psykiske skader/reaksjoner
Uønsket stress som gir fravær og/eller kan kreve tiltak for å forbedre arbeidsforhold
Enkelte vurderer å slutter i jobben på grunn av arbeidsmiljø (turn-over)</t>
  </si>
  <si>
    <t>Kritiske fysiske eller psykiske skader som kan gi varige mén
Redsel, angst, utrygghet
Langtidsfravær/uførhet
Flere slutter i jobben på grunn av arbeidsmiljø (turn-over)</t>
  </si>
  <si>
    <t>Sannsynligheter</t>
  </si>
  <si>
    <t>Sannsynlighet</t>
  </si>
  <si>
    <t>Beskrivelse av sannsynligheten</t>
  </si>
  <si>
    <t>Risikomatrise</t>
  </si>
  <si>
    <t xml:space="preserve">Middels </t>
  </si>
  <si>
    <t>Høy</t>
  </si>
  <si>
    <t>Lav</t>
  </si>
  <si>
    <t>Risikovurdering</t>
  </si>
  <si>
    <t>ID</t>
  </si>
  <si>
    <t>Uønsket situasjon eller arbeidsmiljøtilstand</t>
  </si>
  <si>
    <t>Beskriv nå-situasjonen</t>
  </si>
  <si>
    <t>Beskriv konsekvensene av den uønskede situasjonen</t>
  </si>
  <si>
    <t>Beskriv sannsynligheten for at den uønskede situasjonen skjer</t>
  </si>
  <si>
    <t>Beskriv eksisterende tiltak</t>
  </si>
  <si>
    <t xml:space="preserve">Risiko </t>
  </si>
  <si>
    <t xml:space="preserve">Foreslå nye tiltak </t>
  </si>
  <si>
    <t xml:space="preserve"> Hva kan være årsakene/forklaringen til nå-situasjonen? (både positive og negative)</t>
  </si>
  <si>
    <t>Hva kan skje? Hvordan påvirker dette de ansatte?</t>
  </si>
  <si>
    <t>Hvor sannsynlig er det at dette skjer?</t>
  </si>
  <si>
    <t>Kan eksisterende tiltak redusere konsekvens og/eller sannsynlighet?</t>
  </si>
  <si>
    <t>Foreslå tiltak som forventes å kunne redusere risikoen ytterligere. Tiltakene overføres deretter til tiltaksplan.</t>
  </si>
  <si>
    <t>Andre forhold som kan påvirke arbeidsmiljøet</t>
  </si>
  <si>
    <t>De ansatte opplever at det er klare krav og forventninger, avklarte roller (ARK, medarbeidersamtaler). Begrunnelse: god ledelse, støttende kolleger,</t>
  </si>
  <si>
    <t>Ikke aktuelt</t>
  </si>
  <si>
    <t>Selv om det er mulig at det kan skje, så er det lite sannsynlig</t>
  </si>
  <si>
    <t>God ledelse, støttende kolleger, god opplæring</t>
  </si>
  <si>
    <t>Flere midlertidige ansatte (vit.skapelige) opplever stress, har høyt sykefravær, korte tidsfrister. Administrasjon har fått flere oppgaver med korte tidsfrister. En ressurs er ikke erstattet etter oppsigelse.</t>
  </si>
  <si>
    <t>Fare for økt stress, økt sykefravær, fare for konflikter. Over tid kan dette få store konsekvenser for instituttet (drift, forskning)</t>
  </si>
  <si>
    <t xml:space="preserve">Det er en viss sannsynlighet for at dette vil skje flere ganger og at flere ansatte vil oppleve stress eller helseplager i året som kommer. </t>
  </si>
  <si>
    <t xml:space="preserve">Vi har laget en tydelig fordeling av oppgavene til ressursen som sluttet og gitt opplæring. Når det gjelder vit.skapelige, så er lederne tettere på og skal gjennomføre medarbeidersamtaler denne våren. </t>
  </si>
  <si>
    <t>Middels</t>
  </si>
  <si>
    <t>Vurdere ansettelse av admin.ressurs. Gjennomgå rutiner for å se på arbeidsprosessene. Fortsette tett oppfølging av vit.skapelige, spesielt sykefraværsoppfølging og oppfølging av midlertidige ansatte.</t>
  </si>
  <si>
    <t xml:space="preserve">Vi har 8 ansatte som jobber i 1.linjetjenesten i studieseksjonen. De opplever jevnlig at studenter er krevende (utskjelling, sinte, frustrerte). De tar både telefonhenvendelser, epost/chat og er i fysiske møter. </t>
  </si>
  <si>
    <t>De ansatte må ofte "ta seg sammen", skjule egne følelser og akseptere å bli snakket til på en dårlig måte. De blir slitne mentalt og kan føle seg utilpass og tråkket på. Konsekvensen kan være langvarig stress, redsel, redusert helse og sykefravær</t>
  </si>
  <si>
    <t>Vi vet at slike hendelser skjer ukentlig, som regel i mindre alvorlig grad, men også årlige tilfeller av trusler (dette er vurdert separat i egen risikovurdering)</t>
  </si>
  <si>
    <t>Har ukentlig  "debrief", kollegastøtteordning, opplæring i håndtering av situasjoner, rutine for vold og trusler følges</t>
  </si>
  <si>
    <t>Se mer på både systematiske tiltak og individuelle behov.  Gjennomgå arbeidsflyten på nytt i forhold til skjerming. Se nærmere på fysisk skjerming.</t>
  </si>
  <si>
    <t xml:space="preserve">Ut i fra medarbeidersamtaler og ARK opplever de fleste ansatte at de får den hjelp og støtte de trenger. </t>
  </si>
  <si>
    <t>Lav sannsynlighet</t>
  </si>
  <si>
    <t>Gode møtearenaer, samarbeidsrutiner, kollegaveiledning, opplæring, fokus på psykologisk trygghet</t>
  </si>
  <si>
    <t>Vit.skapelige ansatte opplever i stor grad mulighetene for selvbestemmelse og faglig utvikling som gode.  Studieseksjonen mangler ressurser og flere har uttrykt at de har mindre innflytelse på egen arbeidssituasjon (har blitt pålagt nye oppgaver) (jf. medarbeidersamtaler)</t>
  </si>
  <si>
    <t xml:space="preserve">Fare for økt stress og økt sykefravær på sikt, påvirker motivasjon, hos administrativt ansatte. </t>
  </si>
  <si>
    <t>Det er en viss sannsynlighet for at flere ansatte vil oppleve dette dersom situasjonen ikke blir forbedret over tid</t>
  </si>
  <si>
    <t>Vi har laget en tydelig fordeling av oppgavene til ressursen som sluttet og gitt opplæring. Dette kan også anses som kompetanseheving for de ansatte. Det gis fortløpende informasjon om når situasjonen skal bli utbedret.</t>
  </si>
  <si>
    <t>Faste oppfølgingssamtaler med de ansatte for å gi mest mulig handlingsrom og fleksibilitet, for å øke selvbestemmelsen.</t>
  </si>
  <si>
    <t>Ikke aktuelt hos oss</t>
  </si>
  <si>
    <t xml:space="preserve">Ingen kjente konflikter per i dag. I fjor hadde vi en konflikt som ble godt håndtert. Konflikthåndteringsrutinene ble nylig gjennomgått i et personalmøte. </t>
  </si>
  <si>
    <t xml:space="preserve">Konsekvensen er lav ut i fra dagens situasjon. </t>
  </si>
  <si>
    <t>Lav sannsynlighet per dagens situasjon</t>
  </si>
  <si>
    <t>Snakker mye om psykologisk trygghet, møtekultur osv. i personalmøter. Avklarte roller og ledere er trygge på håndtering.</t>
  </si>
  <si>
    <t>Vi kjenner ikke til at noen har opplevd dette i nåværende situasjon. Vi har også jobbet mye med psykologisk trygghet, nettopp for å forebygge dette (på personalmøter)</t>
  </si>
  <si>
    <t>Per i dag er konsekvensen lav</t>
  </si>
  <si>
    <t>Ledere er tilstede og tar tak i saker og situasjoner på et tidlig tidspunkt.</t>
  </si>
  <si>
    <t>Ut i fra vurderingen som er gjort er det særlig tre områder vi vil sette inn nye tiltak på. Det gjelder tettere oppfølging av de vitenskapelig ansatte for å forhindre sykemelding grunnet stress/korte tidsfrister. Herunder også se på bedre tilrettelegging. Når det gjelder de adminstrativt ansatte, så er det behov for å vurdere rekruttering av ny medarbeider, samtidig som arbeidsoppgavene/prosessene gjennomgås og kartlegges. Det blir viktig med god informasjon/involvering av de berørte medarbeiderne (som vil øke selvbestemmelse og forutsigbarhet). Når det gjelder de ansatte i 1.linjen, vil vi måtte gjennomgå arbeidsflyten og se på andre skjermende tiltak. Det bør også vurderes individuelle tilpasninger i dialog med den enkelte ansatte. Samlet mener vi at disse tiltakene skal være tilstrekkelig for å få bedre psykososialt arbeidsmiljø ved enheten.</t>
  </si>
  <si>
    <t>Nr</t>
  </si>
  <si>
    <t>Status</t>
  </si>
  <si>
    <t>Ansvarlig</t>
  </si>
  <si>
    <t>Frist</t>
  </si>
  <si>
    <t>Signatur leder</t>
  </si>
  <si>
    <t>Gjennomføre kartlegging av behov for ny admin.ressurs</t>
  </si>
  <si>
    <t>Gjennomgå nåværende rutiner og arbeidsprosesser i studieseksjonen</t>
  </si>
  <si>
    <t>Innføre hyppigere statussamtaler med midlertidige ansatte</t>
  </si>
  <si>
    <t>Igangsette en arbeidsgruppe som ser på emosjonelle belastninger for de i 1.linjen</t>
  </si>
  <si>
    <t>Ja</t>
  </si>
  <si>
    <t>Sterk</t>
  </si>
  <si>
    <t>Nei</t>
  </si>
  <si>
    <t>Moderat sterk</t>
  </si>
  <si>
    <t>Usikker</t>
  </si>
  <si>
    <t xml:space="preserve">Høy </t>
  </si>
  <si>
    <t>Moderat svak</t>
  </si>
  <si>
    <t>Svak</t>
  </si>
  <si>
    <t xml:space="preserve">
Selv om det er mulig at det kan skje, er det lite sannsynlig.                  </t>
  </si>
  <si>
    <t>Evaluering av tiltak</t>
  </si>
  <si>
    <t>Dato</t>
  </si>
  <si>
    <t>Hva kan gå galt?</t>
  </si>
  <si>
    <t xml:space="preserve">Det er sannsynlig at det kan skje, men det er mer sannsynlig at det ikke skjer. </t>
  </si>
  <si>
    <t xml:space="preserve">Det er mer sannsynlig at det skjer, enn at det ikke skjer </t>
  </si>
  <si>
    <t>Få eller mindre fysiske eller psykiske reaksjoner
Uønsket stress</t>
  </si>
  <si>
    <t>Ved vurderingen av risiko brukes følgende kategorier for å beskrive sannsynlighet og konsekvens.</t>
  </si>
  <si>
    <t>Risiko er en kombinasjon av sannsynlighetene og konsekvensene som er beskrevet.  Vi har tre nivåer av risiko:</t>
  </si>
  <si>
    <t>Høy risiko bør kun unntaksvis aksepteres, det bør alltid settes inn tiltak som minimum bringer risikoen ned til middels nivå.</t>
  </si>
  <si>
    <t xml:space="preserve">Lav risiko kan aksepteres uten at det settes inn nye tiltak. Enkle tiltak kan vurderes der det er mulig å redusere risikoen ytterligere.                                                                                                                                              </t>
  </si>
  <si>
    <t xml:space="preserve">Middels risiko kan aksepteres dersom man har satt inn tiltak for å forsøke å redusere risikoen så langt som praktisk mulig.                                                                                                                 </t>
  </si>
  <si>
    <t xml:space="preserve">                                                                                                                                                            </t>
  </si>
  <si>
    <t xml:space="preserve"> Risikomatrisen nedenfor er valgt som utgangspunkt for denne risikovurderingen</t>
  </si>
  <si>
    <t xml:space="preserve">Ansatte opplever uklare eller motstridende krav og forventninger til arbeidet 
</t>
  </si>
  <si>
    <t xml:space="preserve">Ansatte opplever ubalanse mellom arbeidsmengde og tiden som er til rådighet
</t>
  </si>
  <si>
    <t xml:space="preserve">Ansatte opplever emosjonelle krav  i arbeid med mennesker som  belastende
</t>
  </si>
  <si>
    <t xml:space="preserve">Ansatte får ikke tilstrekkelig støtte og hjelp fra kolleger og leder
</t>
  </si>
  <si>
    <t xml:space="preserve">Ansatte har liten mulighet til selvbestemmelse, innflytelse og faglig utvikling. Det gis ikke tilstrekkelig opplæring og informasjon.
</t>
  </si>
  <si>
    <t xml:space="preserve">Ansatte har ikke kontakt og samarbeid med andre i løpet av arbeidsdagen
</t>
  </si>
  <si>
    <t xml:space="preserve">Ansatte opplever konflikter </t>
  </si>
  <si>
    <t xml:space="preserve">Ansatte opplever brudd på egen integritet og verdighet på jobb
</t>
  </si>
  <si>
    <t xml:space="preserve">Ansatte utsettes for trakassering, herunder seksuell trakassering, eller annen utilbørlig opptreden. 
</t>
  </si>
  <si>
    <t>Er det noen av vurderingene ovenfor som kan forsterke enkelte faktorer, eller som kan virke beskytte mot andre? Hvordan påvirker de ulike arbeidsmiljøfaktorene hverandre? Hva er den samlede risikoen i arbeidsmiljøet?</t>
  </si>
  <si>
    <t>Mål med tiltaket</t>
  </si>
  <si>
    <t>Handlingsplan med tiltak</t>
  </si>
  <si>
    <t>Påbegynt</t>
  </si>
  <si>
    <t>Ikke påbegynt</t>
  </si>
  <si>
    <t xml:space="preserve">Iverksatt </t>
  </si>
  <si>
    <t>Beskrivelse av tiltaket</t>
  </si>
  <si>
    <t>Tiltakene settes opp i prioritert rekkefølge.</t>
  </si>
  <si>
    <t>Redusere for høy arbeidsbelastning, redusere sykmeldinger</t>
  </si>
  <si>
    <t>Kari Kontorsjef</t>
  </si>
  <si>
    <t>Redusere utrygghet og emosjonell belastning i 1.linjen</t>
  </si>
  <si>
    <t>Kari (kontorsjef), Synne (seksjonsleder), Sigurd (seksjonsleder), Ali (ansatt), Anne (ansatt), Anne-Lise (ansatt), Vegard (verneombud). Birgitt (BHT) har deltatt i forberedelsene og det siste møtet.</t>
  </si>
  <si>
    <t>Synne Seksjonsleder</t>
  </si>
  <si>
    <t>Redusere stress og sykemeldinger.</t>
  </si>
  <si>
    <t>Ahmed Instituttleder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</si>
</sst>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1"/>
      <color theme="1"/>
      <name val="Aptos Narrow"/>
      <family val="2"/>
      <scheme val="minor"/>
    </font>
    <font>
      <b/>
      <sz val="20"/>
      <color theme="1"/>
      <name val="Aptos Narrow"/>
      <family val="2"/>
      <scheme val="minor"/>
    </font>
    <font>
      <b/>
      <sz val="14"/>
      <color theme="1"/>
      <name val="Aptos Narrow"/>
      <family val="2"/>
      <scheme val="minor"/>
    </font>
    <font>
      <sz val="10"/>
      <name val="Calibri"/>
      <family val="2"/>
    </font>
    <font>
      <b/>
      <sz val="10"/>
      <name val="Calibri"/>
      <family val="2"/>
    </font>
    <font>
      <sz val="9"/>
      <name val="Calibri"/>
      <family val="2"/>
    </font>
    <font>
      <b/>
      <sz val="12"/>
      <color theme="1"/>
      <name val="Aptos Narrow"/>
      <family val="2"/>
      <scheme val="minor"/>
    </font>
    <font>
      <sz val="9"/>
      <color indexed="81"/>
      <name val="Tahoma"/>
      <family val="2"/>
    </font>
    <font>
      <b/>
      <sz val="9"/>
      <color indexed="81"/>
      <name val="Tahoma"/>
      <family val="2"/>
    </font>
    <font>
      <b/>
      <sz val="11"/>
      <name val="Calibri"/>
      <family val="2"/>
    </font>
  </fonts>
  <fills count="12">
    <fill>
      <patternFill patternType="none"/>
    </fill>
    <fill>
      <patternFill patternType="gray125"/>
    </fill>
    <fill>
      <patternFill patternType="solid">
        <fgColor theme="3" tint="0.89999084444715716"/>
        <bgColor indexed="64"/>
      </patternFill>
    </fill>
    <fill>
      <patternFill patternType="solid">
        <fgColor theme="0" tint="-4.9989318521683403E-2"/>
        <bgColor indexed="64"/>
      </patternFill>
    </fill>
    <fill>
      <patternFill patternType="solid">
        <fgColor rgb="FFFFFFFF"/>
        <bgColor indexed="64"/>
      </patternFill>
    </fill>
    <fill>
      <patternFill patternType="solid">
        <fgColor rgb="FFF4F8EE"/>
        <bgColor indexed="64"/>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FF0000"/>
        <bgColor indexed="64"/>
      </patternFill>
    </fill>
    <fill>
      <patternFill patternType="solid">
        <fgColor rgb="FF92D050"/>
        <bgColor indexed="64"/>
      </patternFill>
    </fill>
    <fill>
      <patternFill patternType="solid">
        <fgColor theme="9"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55">
    <xf numFmtId="0" fontId="0" fillId="0" borderId="0" xfId="0"/>
    <xf numFmtId="0" fontId="0" fillId="0" borderId="0" xfId="0" applyAlignment="1">
      <alignment vertical="top"/>
    </xf>
    <xf numFmtId="0" fontId="0" fillId="0" borderId="2" xfId="0" applyBorder="1" applyAlignment="1">
      <alignment horizontal="left" vertical="top"/>
    </xf>
    <xf numFmtId="0" fontId="0" fillId="0" borderId="0" xfId="0" applyAlignment="1">
      <alignment vertical="top" wrapText="1"/>
    </xf>
    <xf numFmtId="0" fontId="0" fillId="0" borderId="2" xfId="0"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0" fillId="0" borderId="1" xfId="0" applyBorder="1" applyAlignment="1">
      <alignment horizontal="left" vertical="top" wrapText="1"/>
    </xf>
    <xf numFmtId="0" fontId="0" fillId="2" borderId="0" xfId="0" applyFill="1"/>
    <xf numFmtId="0" fontId="1" fillId="0" borderId="0" xfId="0" applyFont="1" applyAlignment="1">
      <alignment vertical="top"/>
    </xf>
    <xf numFmtId="0" fontId="1" fillId="0" borderId="0" xfId="0" applyFont="1" applyAlignment="1">
      <alignment vertical="top" wrapText="1"/>
    </xf>
    <xf numFmtId="0" fontId="3" fillId="2" borderId="0" xfId="0" applyFont="1" applyFill="1"/>
    <xf numFmtId="0" fontId="2" fillId="2" borderId="0" xfId="0" applyFont="1" applyFill="1" applyAlignment="1">
      <alignment vertical="top"/>
    </xf>
    <xf numFmtId="0" fontId="0" fillId="2" borderId="0" xfId="0" applyFill="1" applyAlignment="1">
      <alignment vertical="top" wrapText="1"/>
    </xf>
    <xf numFmtId="0" fontId="1" fillId="2" borderId="1" xfId="0" applyFont="1" applyFill="1" applyBorder="1" applyAlignment="1">
      <alignment horizontal="left" vertical="top"/>
    </xf>
    <xf numFmtId="0" fontId="0" fillId="0" borderId="1" xfId="0" applyBorder="1" applyAlignment="1">
      <alignment horizontal="left" vertical="top"/>
    </xf>
    <xf numFmtId="0" fontId="4" fillId="3" borderId="1" xfId="0" applyFont="1" applyFill="1" applyBorder="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3" fillId="2" borderId="0" xfId="0" applyFont="1" applyFill="1" applyAlignment="1">
      <alignment horizontal="left" vertical="top"/>
    </xf>
    <xf numFmtId="0" fontId="0" fillId="2" borderId="0" xfId="0" applyFill="1" applyAlignment="1">
      <alignment horizontal="left" vertical="top"/>
    </xf>
    <xf numFmtId="0" fontId="0" fillId="2" borderId="0" xfId="0" applyFill="1" applyAlignment="1">
      <alignment horizontal="left" vertical="top" wrapText="1"/>
    </xf>
    <xf numFmtId="0" fontId="0" fillId="3" borderId="1" xfId="0" applyFill="1" applyBorder="1" applyAlignment="1">
      <alignment horizontal="left" vertical="top"/>
    </xf>
    <xf numFmtId="0" fontId="0" fillId="3" borderId="1" xfId="0" applyFill="1" applyBorder="1" applyAlignment="1">
      <alignment vertical="top"/>
    </xf>
    <xf numFmtId="0" fontId="1" fillId="2" borderId="1" xfId="0" applyFont="1" applyFill="1" applyBorder="1" applyAlignment="1">
      <alignment vertical="top"/>
    </xf>
    <xf numFmtId="0" fontId="0" fillId="2" borderId="0" xfId="0" applyFill="1" applyAlignment="1">
      <alignment vertical="top"/>
    </xf>
    <xf numFmtId="0" fontId="3" fillId="2" borderId="0" xfId="0" applyFont="1" applyFill="1" applyAlignment="1">
      <alignment vertical="top"/>
    </xf>
    <xf numFmtId="0" fontId="0" fillId="0" borderId="0" xfId="0" applyAlignment="1">
      <alignment wrapText="1"/>
    </xf>
    <xf numFmtId="0" fontId="0" fillId="0" borderId="1" xfId="0" applyBorder="1" applyAlignment="1">
      <alignment wrapText="1"/>
    </xf>
    <xf numFmtId="0" fontId="6" fillId="0" borderId="1" xfId="0" applyFont="1" applyBorder="1" applyAlignment="1">
      <alignment horizontal="left" vertical="top" wrapText="1"/>
    </xf>
    <xf numFmtId="0" fontId="6" fillId="7" borderId="1" xfId="0" applyFont="1" applyFill="1" applyBorder="1" applyAlignment="1">
      <alignment horizontal="left" vertical="top" wrapText="1"/>
    </xf>
    <xf numFmtId="0" fontId="0" fillId="6" borderId="0" xfId="0" applyFill="1" applyAlignment="1">
      <alignment vertical="top" wrapText="1"/>
    </xf>
    <xf numFmtId="0" fontId="0" fillId="0" borderId="0" xfId="0" applyAlignment="1">
      <alignment horizontal="center" vertical="top"/>
    </xf>
    <xf numFmtId="0" fontId="0" fillId="0" borderId="1" xfId="0" applyBorder="1" applyAlignment="1">
      <alignment vertical="top"/>
    </xf>
    <xf numFmtId="0" fontId="0" fillId="0" borderId="1" xfId="0" applyBorder="1" applyAlignment="1">
      <alignment wrapText="1" readingOrder="1"/>
    </xf>
    <xf numFmtId="0" fontId="0" fillId="0" borderId="1" xfId="0" applyBorder="1" applyAlignment="1">
      <alignment vertical="top" wrapText="1"/>
    </xf>
    <xf numFmtId="0" fontId="1" fillId="10" borderId="1" xfId="0" applyFont="1" applyFill="1" applyBorder="1" applyAlignment="1">
      <alignment horizontal="center" vertical="center"/>
    </xf>
    <xf numFmtId="0" fontId="1" fillId="7" borderId="1" xfId="0" applyFont="1" applyFill="1" applyBorder="1" applyAlignment="1">
      <alignment horizontal="center" vertical="center"/>
    </xf>
    <xf numFmtId="0" fontId="1" fillId="9" borderId="1" xfId="0" applyFont="1" applyFill="1" applyBorder="1" applyAlignment="1">
      <alignment horizontal="center" vertical="center"/>
    </xf>
    <xf numFmtId="0" fontId="1" fillId="8" borderId="1" xfId="0" applyFont="1" applyFill="1" applyBorder="1" applyAlignment="1">
      <alignment horizontal="left" vertical="top"/>
    </xf>
    <xf numFmtId="0" fontId="1" fillId="8" borderId="1" xfId="0" applyFont="1" applyFill="1" applyBorder="1" applyAlignment="1">
      <alignment horizontal="left" vertical="top" wrapText="1"/>
    </xf>
    <xf numFmtId="14" fontId="0" fillId="0" borderId="1" xfId="0" applyNumberFormat="1" applyBorder="1" applyAlignment="1">
      <alignment horizontal="left" vertical="top" wrapText="1"/>
    </xf>
    <xf numFmtId="0" fontId="1" fillId="11" borderId="1" xfId="0" applyFont="1" applyFill="1" applyBorder="1" applyAlignment="1">
      <alignment horizontal="left" vertical="top"/>
    </xf>
    <xf numFmtId="0" fontId="10" fillId="3" borderId="3" xfId="0" applyFont="1" applyFill="1" applyBorder="1" applyAlignment="1">
      <alignment vertical="top" wrapText="1"/>
    </xf>
    <xf numFmtId="0" fontId="6" fillId="3" borderId="4" xfId="0" applyFont="1" applyFill="1" applyBorder="1" applyAlignment="1">
      <alignment horizontal="left" vertical="top" wrapText="1"/>
    </xf>
    <xf numFmtId="0" fontId="7" fillId="6" borderId="0" xfId="0" applyFont="1" applyFill="1" applyAlignment="1">
      <alignment vertical="top"/>
    </xf>
    <xf numFmtId="0" fontId="1" fillId="6" borderId="0" xfId="0" applyFont="1" applyFill="1" applyAlignment="1">
      <alignment vertical="top" wrapText="1"/>
    </xf>
    <xf numFmtId="14" fontId="0" fillId="6" borderId="0" xfId="0" applyNumberFormat="1" applyFill="1" applyAlignment="1">
      <alignment horizontal="left" vertical="top" wrapText="1"/>
    </xf>
    <xf numFmtId="0" fontId="10" fillId="8" borderId="0" xfId="0" applyFont="1" applyFill="1" applyAlignment="1">
      <alignment horizontal="left" vertical="top" wrapText="1"/>
    </xf>
    <xf numFmtId="0" fontId="0" fillId="0" borderId="0" xfId="0" applyAlignment="1">
      <alignment horizontal="left" vertical="top"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5" fillId="3" borderId="3" xfId="0" applyFont="1" applyFill="1" applyBorder="1" applyAlignment="1">
      <alignment horizontal="center" vertical="center" textRotation="90" wrapText="1"/>
    </xf>
    <xf numFmtId="0" fontId="5" fillId="3" borderId="4" xfId="0" applyFont="1" applyFill="1" applyBorder="1" applyAlignment="1">
      <alignment horizontal="center" vertical="center" textRotation="90" wrapText="1"/>
    </xf>
    <xf numFmtId="0" fontId="0" fillId="0" borderId="2" xfId="0" applyBorder="1" applyAlignment="1">
      <alignment horizontal="left" vertical="top" wrapText="1"/>
    </xf>
  </cellXfs>
  <cellStyles count="1">
    <cellStyle name="Normal" xfId="0" builtinId="0"/>
  </cellStyles>
  <dxfs count="9">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colors>
    <mruColors>
      <color rgb="FFF4F8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25</xdr:row>
      <xdr:rowOff>38100</xdr:rowOff>
    </xdr:from>
    <xdr:to>
      <xdr:col>1</xdr:col>
      <xdr:colOff>2028825</xdr:colOff>
      <xdr:row>39</xdr:row>
      <xdr:rowOff>161925</xdr:rowOff>
    </xdr:to>
    <xdr:pic>
      <xdr:nvPicPr>
        <xdr:cNvPr id="5" name="Bilde 4">
          <a:extLst>
            <a:ext uri="{FF2B5EF4-FFF2-40B4-BE49-F238E27FC236}">
              <a16:creationId xmlns:a16="http://schemas.microsoft.com/office/drawing/2014/main" id="{A1526061-9D7D-E6D9-2C69-9C5A530A3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943725"/>
          <a:ext cx="2933700" cy="279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38100</xdr:colOff>
      <xdr:row>25</xdr:row>
      <xdr:rowOff>38100</xdr:rowOff>
    </xdr:from>
    <xdr:ext cx="2933700" cy="2790825"/>
    <xdr:pic>
      <xdr:nvPicPr>
        <xdr:cNvPr id="9" name="Bilde 8">
          <a:extLst>
            <a:ext uri="{FF2B5EF4-FFF2-40B4-BE49-F238E27FC236}">
              <a16:creationId xmlns:a16="http://schemas.microsoft.com/office/drawing/2014/main" id="{5EB4D9C2-166F-46C1-9731-0541A51EB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943725"/>
          <a:ext cx="2933700" cy="2790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DA01-C684-4691-9CDB-3906A8D3567B}">
  <sheetPr>
    <pageSetUpPr fitToPage="1"/>
  </sheetPr>
  <dimension ref="A1:B14"/>
  <sheetViews>
    <sheetView showGridLines="0" tabSelected="1" topLeftCell="A3" zoomScaleNormal="100" workbookViewId="0">
      <selection activeCell="B15" sqref="B15"/>
    </sheetView>
  </sheetViews>
  <sheetFormatPr baseColWidth="10" defaultColWidth="9.140625" defaultRowHeight="15" x14ac:dyDescent="0.25"/>
  <cols>
    <col min="1" max="1" width="18.5703125" style="1" customWidth="1"/>
    <col min="2" max="2" width="88" style="3" customWidth="1"/>
    <col min="3" max="3" width="63.42578125" style="1" customWidth="1"/>
    <col min="4" max="8" width="9.140625" style="1"/>
    <col min="9" max="9" width="10.28515625" style="1" customWidth="1"/>
    <col min="10" max="16384" width="9.140625" style="1"/>
  </cols>
  <sheetData>
    <row r="1" spans="1:2" ht="26.25" x14ac:dyDescent="0.25">
      <c r="A1" s="12" t="s">
        <v>0</v>
      </c>
      <c r="B1" s="13"/>
    </row>
    <row r="2" spans="1:2" x14ac:dyDescent="0.25">
      <c r="B2" s="46" t="s">
        <v>1</v>
      </c>
    </row>
    <row r="3" spans="1:2" ht="15.75" x14ac:dyDescent="0.25">
      <c r="A3" s="45" t="s">
        <v>2</v>
      </c>
      <c r="B3" s="31" t="s">
        <v>3</v>
      </c>
    </row>
    <row r="4" spans="1:2" ht="15.75" x14ac:dyDescent="0.25">
      <c r="A4" s="45" t="s">
        <v>4</v>
      </c>
      <c r="B4" s="47">
        <v>46015</v>
      </c>
    </row>
    <row r="5" spans="1:2" ht="15.75" x14ac:dyDescent="0.25">
      <c r="A5" s="45" t="s">
        <v>5</v>
      </c>
      <c r="B5" s="31" t="s">
        <v>6</v>
      </c>
    </row>
    <row r="6" spans="1:2" ht="15.75" x14ac:dyDescent="0.25">
      <c r="A6" s="45" t="s">
        <v>7</v>
      </c>
      <c r="B6" s="31" t="s">
        <v>8</v>
      </c>
    </row>
    <row r="7" spans="1:2" ht="15.75" x14ac:dyDescent="0.25">
      <c r="A7" s="45" t="s">
        <v>9</v>
      </c>
      <c r="B7" s="31" t="s">
        <v>10</v>
      </c>
    </row>
    <row r="8" spans="1:2" ht="48" customHeight="1" x14ac:dyDescent="0.25">
      <c r="A8" s="45" t="s">
        <v>11</v>
      </c>
      <c r="B8" s="31" t="s">
        <v>134</v>
      </c>
    </row>
    <row r="9" spans="1:2" ht="45.75" customHeight="1" x14ac:dyDescent="0.25">
      <c r="A9" s="9" t="s">
        <v>12</v>
      </c>
      <c r="B9" s="31" t="s">
        <v>13</v>
      </c>
    </row>
    <row r="10" spans="1:2" ht="48" customHeight="1" x14ac:dyDescent="0.25">
      <c r="A10" s="10" t="s">
        <v>14</v>
      </c>
      <c r="B10" s="31" t="s">
        <v>15</v>
      </c>
    </row>
    <row r="11" spans="1:2" ht="75" x14ac:dyDescent="0.25">
      <c r="A11" s="10" t="s">
        <v>16</v>
      </c>
      <c r="B11" s="31" t="s">
        <v>17</v>
      </c>
    </row>
    <row r="12" spans="1:2" ht="60" x14ac:dyDescent="0.25">
      <c r="A12" s="9" t="s">
        <v>18</v>
      </c>
      <c r="B12" s="31" t="s">
        <v>19</v>
      </c>
    </row>
    <row r="13" spans="1:2" ht="87" customHeight="1" x14ac:dyDescent="0.25">
      <c r="A13" s="10" t="s">
        <v>20</v>
      </c>
      <c r="B13" s="31" t="s">
        <v>21</v>
      </c>
    </row>
    <row r="14" spans="1:2" x14ac:dyDescent="0.25">
      <c r="A14" s="9" t="s">
        <v>22</v>
      </c>
      <c r="B14" s="31"/>
    </row>
  </sheetData>
  <sheetProtection sheet="1" objects="1" scenarios="1" selectLockedCells="1" selectUnlockedCells="1"/>
  <pageMargins left="0.7" right="0.7" top="0.75" bottom="0.75" header="0.3" footer="0.3"/>
  <pageSetup paperSize="9" scale="82" orientation="portrait" r:id="rId1"/>
  <headerFooter>
    <oddHeader>&amp;L&amp;G</oddHeader>
    <oddFooter>&amp;LEksempel_risikovurdering_psykosos.&amp;CVersjon 1.0 (09.04.26)&amp;R&amp;P</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2987D-9738-48CF-A694-820458F0F881}">
  <sheetPr>
    <pageSetUpPr fitToPage="1"/>
  </sheetPr>
  <dimension ref="A1:K17"/>
  <sheetViews>
    <sheetView showGridLines="0" zoomScaleNormal="100" workbookViewId="0">
      <selection activeCell="C6" sqref="C6"/>
    </sheetView>
  </sheetViews>
  <sheetFormatPr baseColWidth="10" defaultColWidth="9.140625" defaultRowHeight="15" x14ac:dyDescent="0.25"/>
  <cols>
    <col min="1" max="1" width="3.5703125" customWidth="1"/>
    <col min="2" max="6" width="35.7109375" customWidth="1"/>
    <col min="7" max="7" width="7.5703125" customWidth="1"/>
    <col min="8" max="8" width="8.140625" bestFit="1" customWidth="1"/>
    <col min="9" max="9" width="8.140625" customWidth="1"/>
    <col min="10" max="10" width="35.7109375" customWidth="1"/>
  </cols>
  <sheetData>
    <row r="1" spans="1:10" ht="18.75" x14ac:dyDescent="0.3">
      <c r="A1" s="11" t="s">
        <v>36</v>
      </c>
      <c r="B1" s="8"/>
      <c r="C1" s="8"/>
      <c r="D1" s="8"/>
      <c r="E1" s="8"/>
      <c r="F1" s="8"/>
      <c r="G1" s="8"/>
      <c r="H1" s="8"/>
      <c r="I1" s="8"/>
      <c r="J1" s="8"/>
    </row>
    <row r="3" spans="1:10" ht="31.5" customHeight="1" x14ac:dyDescent="0.25">
      <c r="A3" s="50" t="s">
        <v>37</v>
      </c>
      <c r="B3" s="43" t="s">
        <v>38</v>
      </c>
      <c r="C3" s="43" t="s">
        <v>39</v>
      </c>
      <c r="D3" s="43" t="s">
        <v>40</v>
      </c>
      <c r="E3" s="43" t="s">
        <v>41</v>
      </c>
      <c r="F3" s="43" t="s">
        <v>42</v>
      </c>
      <c r="G3" s="52" t="s">
        <v>25</v>
      </c>
      <c r="H3" s="52" t="s">
        <v>30</v>
      </c>
      <c r="I3" s="52" t="s">
        <v>43</v>
      </c>
      <c r="J3" s="43" t="s">
        <v>44</v>
      </c>
    </row>
    <row r="4" spans="1:10" ht="36" x14ac:dyDescent="0.25">
      <c r="A4" s="51"/>
      <c r="B4" s="44" t="s">
        <v>103</v>
      </c>
      <c r="C4" s="44" t="s">
        <v>45</v>
      </c>
      <c r="D4" s="44" t="s">
        <v>46</v>
      </c>
      <c r="E4" s="44" t="s">
        <v>47</v>
      </c>
      <c r="F4" s="44" t="s">
        <v>48</v>
      </c>
      <c r="G4" s="53"/>
      <c r="H4" s="53"/>
      <c r="I4" s="53"/>
      <c r="J4" s="44" t="s">
        <v>49</v>
      </c>
    </row>
    <row r="5" spans="1:10" s="6" customFormat="1" ht="48" x14ac:dyDescent="0.25">
      <c r="A5" s="16">
        <v>1</v>
      </c>
      <c r="B5" s="17" t="s">
        <v>114</v>
      </c>
      <c r="C5" s="17" t="s">
        <v>51</v>
      </c>
      <c r="D5" s="17" t="s">
        <v>52</v>
      </c>
      <c r="E5" s="17" t="s">
        <v>53</v>
      </c>
      <c r="F5" s="17" t="s">
        <v>54</v>
      </c>
      <c r="G5" s="29" t="s">
        <v>35</v>
      </c>
      <c r="H5" s="29" t="s">
        <v>35</v>
      </c>
      <c r="I5" s="17" t="s">
        <v>35</v>
      </c>
      <c r="J5" s="18" t="s">
        <v>52</v>
      </c>
    </row>
    <row r="6" spans="1:10" s="6" customFormat="1" ht="72" x14ac:dyDescent="0.25">
      <c r="A6" s="16">
        <v>2</v>
      </c>
      <c r="B6" s="17" t="s">
        <v>115</v>
      </c>
      <c r="C6" s="17" t="s">
        <v>55</v>
      </c>
      <c r="D6" s="17" t="s">
        <v>56</v>
      </c>
      <c r="E6" s="17" t="s">
        <v>57</v>
      </c>
      <c r="F6" s="17" t="s">
        <v>58</v>
      </c>
      <c r="G6" s="29" t="s">
        <v>59</v>
      </c>
      <c r="H6" s="29" t="s">
        <v>59</v>
      </c>
      <c r="I6" s="30" t="s">
        <v>59</v>
      </c>
      <c r="J6" s="18" t="s">
        <v>60</v>
      </c>
    </row>
    <row r="7" spans="1:10" s="6" customFormat="1" ht="72" x14ac:dyDescent="0.25">
      <c r="A7" s="16">
        <v>3</v>
      </c>
      <c r="B7" s="17" t="s">
        <v>116</v>
      </c>
      <c r="C7" s="17" t="s">
        <v>61</v>
      </c>
      <c r="D7" s="17" t="s">
        <v>62</v>
      </c>
      <c r="E7" s="17" t="s">
        <v>63</v>
      </c>
      <c r="F7" s="17" t="s">
        <v>64</v>
      </c>
      <c r="G7" s="29" t="s">
        <v>59</v>
      </c>
      <c r="H7" s="29" t="s">
        <v>34</v>
      </c>
      <c r="I7" s="30" t="s">
        <v>59</v>
      </c>
      <c r="J7" s="18" t="s">
        <v>65</v>
      </c>
    </row>
    <row r="8" spans="1:10" s="6" customFormat="1" ht="63.75" customHeight="1" x14ac:dyDescent="0.25">
      <c r="A8" s="16">
        <v>4</v>
      </c>
      <c r="B8" s="17" t="s">
        <v>117</v>
      </c>
      <c r="C8" s="17" t="s">
        <v>66</v>
      </c>
      <c r="D8" s="17" t="s">
        <v>52</v>
      </c>
      <c r="E8" s="17" t="s">
        <v>67</v>
      </c>
      <c r="F8" s="17" t="s">
        <v>68</v>
      </c>
      <c r="G8" s="29" t="s">
        <v>35</v>
      </c>
      <c r="H8" s="29" t="s">
        <v>35</v>
      </c>
      <c r="I8" s="17" t="s">
        <v>35</v>
      </c>
      <c r="J8" s="18" t="s">
        <v>52</v>
      </c>
    </row>
    <row r="9" spans="1:10" s="6" customFormat="1" ht="84" x14ac:dyDescent="0.25">
      <c r="A9" s="16">
        <v>5</v>
      </c>
      <c r="B9" s="17" t="s">
        <v>118</v>
      </c>
      <c r="C9" s="17" t="s">
        <v>69</v>
      </c>
      <c r="D9" s="17" t="s">
        <v>70</v>
      </c>
      <c r="E9" s="17" t="s">
        <v>71</v>
      </c>
      <c r="F9" s="17" t="s">
        <v>72</v>
      </c>
      <c r="G9" s="29" t="s">
        <v>59</v>
      </c>
      <c r="H9" s="29" t="s">
        <v>59</v>
      </c>
      <c r="I9" s="30" t="s">
        <v>59</v>
      </c>
      <c r="J9" s="18" t="s">
        <v>73</v>
      </c>
    </row>
    <row r="10" spans="1:10" s="6" customFormat="1" ht="36" x14ac:dyDescent="0.25">
      <c r="A10" s="16">
        <v>6</v>
      </c>
      <c r="B10" s="17" t="s">
        <v>119</v>
      </c>
      <c r="C10" s="17" t="s">
        <v>74</v>
      </c>
      <c r="D10" s="17" t="s">
        <v>52</v>
      </c>
      <c r="E10" s="17" t="s">
        <v>52</v>
      </c>
      <c r="F10" s="17" t="s">
        <v>52</v>
      </c>
      <c r="G10" s="29"/>
      <c r="H10" s="29"/>
      <c r="I10" s="17"/>
      <c r="J10" s="18" t="s">
        <v>52</v>
      </c>
    </row>
    <row r="11" spans="1:10" s="6" customFormat="1" ht="48" x14ac:dyDescent="0.25">
      <c r="A11" s="16">
        <v>7</v>
      </c>
      <c r="B11" s="17" t="s">
        <v>120</v>
      </c>
      <c r="C11" s="17" t="s">
        <v>75</v>
      </c>
      <c r="D11" s="17" t="s">
        <v>76</v>
      </c>
      <c r="E11" s="17" t="s">
        <v>77</v>
      </c>
      <c r="F11" s="17" t="s">
        <v>78</v>
      </c>
      <c r="G11" s="29" t="s">
        <v>59</v>
      </c>
      <c r="H11" s="29" t="s">
        <v>35</v>
      </c>
      <c r="I11" s="17" t="s">
        <v>35</v>
      </c>
      <c r="J11" s="18" t="s">
        <v>52</v>
      </c>
    </row>
    <row r="12" spans="1:10" s="6" customFormat="1" ht="60" x14ac:dyDescent="0.25">
      <c r="A12" s="16">
        <v>8</v>
      </c>
      <c r="B12" s="17" t="s">
        <v>121</v>
      </c>
      <c r="C12" s="17" t="s">
        <v>79</v>
      </c>
      <c r="D12" s="17" t="s">
        <v>80</v>
      </c>
      <c r="E12" s="17" t="s">
        <v>77</v>
      </c>
      <c r="F12" s="17" t="s">
        <v>81</v>
      </c>
      <c r="G12" s="29" t="s">
        <v>35</v>
      </c>
      <c r="H12" s="29" t="s">
        <v>35</v>
      </c>
      <c r="I12" s="17" t="s">
        <v>35</v>
      </c>
      <c r="J12" s="18" t="s">
        <v>52</v>
      </c>
    </row>
    <row r="13" spans="1:10" s="6" customFormat="1" ht="60" x14ac:dyDescent="0.25">
      <c r="A13" s="16">
        <v>9</v>
      </c>
      <c r="B13" s="17" t="s">
        <v>122</v>
      </c>
      <c r="C13" s="17" t="s">
        <v>79</v>
      </c>
      <c r="D13" s="17" t="s">
        <v>80</v>
      </c>
      <c r="E13" s="17" t="s">
        <v>77</v>
      </c>
      <c r="F13" s="17" t="s">
        <v>81</v>
      </c>
      <c r="G13" s="29" t="s">
        <v>35</v>
      </c>
      <c r="H13" s="29" t="s">
        <v>35</v>
      </c>
      <c r="I13" s="17" t="s">
        <v>35</v>
      </c>
      <c r="J13" s="18" t="s">
        <v>52</v>
      </c>
    </row>
    <row r="14" spans="1:10" s="6" customFormat="1" ht="65.099999999999994" customHeight="1" x14ac:dyDescent="0.25">
      <c r="A14" s="16">
        <v>10</v>
      </c>
      <c r="B14" s="17" t="s">
        <v>50</v>
      </c>
      <c r="C14" s="17"/>
      <c r="D14" s="17"/>
      <c r="E14" s="17"/>
      <c r="F14" s="17"/>
      <c r="G14" s="29"/>
      <c r="H14" s="29"/>
      <c r="I14" s="17"/>
      <c r="J14" s="18"/>
    </row>
    <row r="16" spans="1:10" ht="15.75" customHeight="1" x14ac:dyDescent="0.25">
      <c r="A16" s="48" t="s">
        <v>123</v>
      </c>
      <c r="B16" s="48"/>
      <c r="C16" s="48"/>
      <c r="D16" s="48"/>
      <c r="E16" s="48"/>
      <c r="F16" s="48"/>
      <c r="G16" s="48"/>
      <c r="H16" s="48"/>
      <c r="I16" s="48"/>
      <c r="J16" s="48"/>
    </row>
    <row r="17" spans="1:11" ht="119.25" customHeight="1" x14ac:dyDescent="0.25">
      <c r="A17" s="49" t="s">
        <v>82</v>
      </c>
      <c r="B17" s="49"/>
      <c r="C17" s="49"/>
      <c r="D17" s="49"/>
      <c r="E17" s="49"/>
      <c r="F17" s="49"/>
      <c r="G17" s="49"/>
      <c r="H17" s="49"/>
      <c r="I17" s="49"/>
      <c r="J17" s="49"/>
      <c r="K17" s="5"/>
    </row>
  </sheetData>
  <mergeCells count="6">
    <mergeCell ref="A16:J16"/>
    <mergeCell ref="A17:J17"/>
    <mergeCell ref="A3:A4"/>
    <mergeCell ref="G3:G4"/>
    <mergeCell ref="H3:H4"/>
    <mergeCell ref="I3:I4"/>
  </mergeCells>
  <conditionalFormatting sqref="I5">
    <cfRule type="containsText" dxfId="8" priority="7" operator="containsText" text="Lav">
      <formula>NOT(ISERROR(SEARCH("Lav",I5)))</formula>
    </cfRule>
    <cfRule type="containsText" dxfId="7" priority="8" operator="containsText" text="Middels">
      <formula>NOT(ISERROR(SEARCH("Middels",I5)))</formula>
    </cfRule>
    <cfRule type="containsText" dxfId="6" priority="9" operator="containsText" text="Høy">
      <formula>NOT(ISERROR(SEARCH("Høy",I5)))</formula>
    </cfRule>
  </conditionalFormatting>
  <conditionalFormatting sqref="I8">
    <cfRule type="containsText" dxfId="5" priority="4" operator="containsText" text="Lav">
      <formula>NOT(ISERROR(SEARCH("Lav",I8)))</formula>
    </cfRule>
    <cfRule type="containsText" dxfId="4" priority="5" operator="containsText" text="Middels">
      <formula>NOT(ISERROR(SEARCH("Middels",I8)))</formula>
    </cfRule>
    <cfRule type="containsText" dxfId="3" priority="6" operator="containsText" text="Høy">
      <formula>NOT(ISERROR(SEARCH("Høy",I8)))</formula>
    </cfRule>
  </conditionalFormatting>
  <conditionalFormatting sqref="I11:I14">
    <cfRule type="containsText" dxfId="2" priority="1" operator="containsText" text="Lav">
      <formula>NOT(ISERROR(SEARCH("Lav",I11)))</formula>
    </cfRule>
    <cfRule type="containsText" dxfId="1" priority="2" operator="containsText" text="Middels">
      <formula>NOT(ISERROR(SEARCH("Middels",I11)))</formula>
    </cfRule>
    <cfRule type="containsText" dxfId="0" priority="3" operator="containsText" text="Høy">
      <formula>NOT(ISERROR(SEARCH("Høy",I11)))</formula>
    </cfRule>
  </conditionalFormatting>
  <pageMargins left="0.70866141732283472" right="0.70866141732283472" top="0.74803149606299213" bottom="0.74803149606299213" header="0.31496062992125984" footer="0.31496062992125984"/>
  <pageSetup paperSize="8" scale="80" fitToHeight="0" pageOrder="overThenDown" orientation="landscape" r:id="rId1"/>
  <headerFooter>
    <oddFooter>&amp;LEksempel_risikovurdering_psykosos.&amp;CVersjon 1.0 (09.04.26)&amp;R2</oddFooter>
  </headerFooter>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75F96940-9C52-46CD-97FC-25D0DBFAF923}">
          <x14:formula1>
            <xm:f>Lister!$C$1:$C$3</xm:f>
          </x14:formula1>
          <xm:sqref>H5:H14</xm:sqref>
        </x14:dataValidation>
        <x14:dataValidation type="list" allowBlank="1" showInputMessage="1" showErrorMessage="1" xr:uid="{90063508-8A0F-4D35-81D4-386E39252DD9}">
          <x14:formula1>
            <xm:f>Lister!$D$1:$D$3</xm:f>
          </x14:formula1>
          <xm:sqref>G5:G14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611CD-0E5E-48FA-948B-5CE8AE863FC2}">
  <sheetPr>
    <pageSetUpPr fitToPage="1"/>
  </sheetPr>
  <dimension ref="A1:H21"/>
  <sheetViews>
    <sheetView showGridLines="0" zoomScaleNormal="100" workbookViewId="0">
      <selection activeCell="K14" sqref="K14"/>
    </sheetView>
  </sheetViews>
  <sheetFormatPr baseColWidth="10" defaultColWidth="9.140625" defaultRowHeight="15" x14ac:dyDescent="0.25"/>
  <cols>
    <col min="1" max="1" width="3.140625" style="6" customWidth="1"/>
    <col min="2" max="3" width="36" style="5" customWidth="1"/>
    <col min="4" max="4" width="15" style="5" customWidth="1"/>
    <col min="5" max="5" width="12.5703125" style="5" customWidth="1"/>
    <col min="6" max="6" width="14.28515625" style="6" customWidth="1"/>
    <col min="7" max="7" width="33.42578125" style="6" customWidth="1"/>
    <col min="8" max="8" width="12.7109375" style="6" customWidth="1"/>
    <col min="9" max="9" width="10.5703125" style="6" customWidth="1"/>
    <col min="10" max="16384" width="9.140625" style="6"/>
  </cols>
  <sheetData>
    <row r="1" spans="1:8" ht="18.75" x14ac:dyDescent="0.25">
      <c r="A1" s="19" t="s">
        <v>125</v>
      </c>
      <c r="B1" s="21"/>
      <c r="C1" s="21"/>
      <c r="D1" s="21"/>
      <c r="E1" s="21"/>
      <c r="F1" s="20"/>
      <c r="G1" s="20"/>
      <c r="H1" s="20"/>
    </row>
    <row r="2" spans="1:8" x14ac:dyDescent="0.25">
      <c r="A2" s="6" t="s">
        <v>130</v>
      </c>
    </row>
    <row r="4" spans="1:8" x14ac:dyDescent="0.25">
      <c r="A4" s="39" t="s">
        <v>83</v>
      </c>
      <c r="B4" s="40" t="s">
        <v>129</v>
      </c>
      <c r="C4" s="40" t="s">
        <v>124</v>
      </c>
      <c r="D4" s="39" t="s">
        <v>85</v>
      </c>
      <c r="E4" s="39" t="s">
        <v>86</v>
      </c>
      <c r="F4" s="39" t="s">
        <v>84</v>
      </c>
      <c r="G4" s="42" t="s">
        <v>101</v>
      </c>
      <c r="H4" s="42" t="s">
        <v>102</v>
      </c>
    </row>
    <row r="5" spans="1:8" ht="35.1" customHeight="1" x14ac:dyDescent="0.25">
      <c r="A5" s="22">
        <v>1</v>
      </c>
      <c r="B5" s="7" t="s">
        <v>88</v>
      </c>
      <c r="C5" s="7" t="s">
        <v>131</v>
      </c>
      <c r="D5" s="7" t="s">
        <v>132</v>
      </c>
      <c r="E5" s="41">
        <v>46249</v>
      </c>
      <c r="F5" s="7" t="s">
        <v>127</v>
      </c>
      <c r="G5" s="7"/>
      <c r="H5" s="7"/>
    </row>
    <row r="6" spans="1:8" ht="35.1" customHeight="1" x14ac:dyDescent="0.25">
      <c r="A6" s="22">
        <v>2</v>
      </c>
      <c r="B6" s="7" t="s">
        <v>89</v>
      </c>
      <c r="C6" s="7" t="s">
        <v>133</v>
      </c>
      <c r="D6" s="7" t="s">
        <v>135</v>
      </c>
      <c r="E6" s="41">
        <v>46203</v>
      </c>
      <c r="F6" s="7" t="s">
        <v>127</v>
      </c>
      <c r="G6" s="7"/>
      <c r="H6" s="7"/>
    </row>
    <row r="7" spans="1:8" ht="35.1" customHeight="1" x14ac:dyDescent="0.25">
      <c r="A7" s="22">
        <v>3</v>
      </c>
      <c r="B7" s="7" t="s">
        <v>90</v>
      </c>
      <c r="C7" s="7" t="s">
        <v>136</v>
      </c>
      <c r="D7" s="7" t="s">
        <v>137</v>
      </c>
      <c r="E7" s="41">
        <v>46387</v>
      </c>
      <c r="F7" s="7" t="s">
        <v>126</v>
      </c>
      <c r="G7" s="7"/>
      <c r="H7" s="7"/>
    </row>
    <row r="8" spans="1:8" ht="45" x14ac:dyDescent="0.25">
      <c r="A8" s="22">
        <v>4</v>
      </c>
      <c r="B8" s="7" t="s">
        <v>91</v>
      </c>
      <c r="C8" s="7" t="s">
        <v>133</v>
      </c>
      <c r="D8" s="7" t="s">
        <v>135</v>
      </c>
      <c r="E8" s="41">
        <v>46157</v>
      </c>
      <c r="F8" s="7" t="s">
        <v>126</v>
      </c>
      <c r="G8" s="7"/>
      <c r="H8" s="7"/>
    </row>
    <row r="9" spans="1:8" ht="35.1" customHeight="1" x14ac:dyDescent="0.25">
      <c r="A9" s="22">
        <v>5</v>
      </c>
      <c r="B9" s="7"/>
      <c r="C9" s="7"/>
      <c r="D9" s="7"/>
      <c r="E9" s="7"/>
      <c r="F9" s="7"/>
      <c r="G9" s="7"/>
      <c r="H9" s="7"/>
    </row>
    <row r="10" spans="1:8" ht="35.1" customHeight="1" x14ac:dyDescent="0.25">
      <c r="A10" s="22">
        <v>6</v>
      </c>
      <c r="B10" s="7"/>
      <c r="C10" s="7"/>
      <c r="D10" s="7"/>
      <c r="E10" s="7"/>
      <c r="F10" s="7"/>
      <c r="G10" s="7"/>
      <c r="H10" s="7"/>
    </row>
    <row r="11" spans="1:8" ht="35.1" customHeight="1" x14ac:dyDescent="0.25">
      <c r="A11" s="22">
        <v>7</v>
      </c>
      <c r="B11" s="7"/>
      <c r="C11" s="7"/>
      <c r="D11" s="7"/>
      <c r="E11" s="7"/>
      <c r="F11" s="7"/>
      <c r="G11" s="7"/>
      <c r="H11" s="7"/>
    </row>
    <row r="12" spans="1:8" ht="35.1" customHeight="1" x14ac:dyDescent="0.25">
      <c r="A12" s="22">
        <v>8</v>
      </c>
      <c r="B12" s="7"/>
      <c r="C12" s="7"/>
      <c r="D12" s="7"/>
      <c r="E12" s="7"/>
      <c r="F12" s="7"/>
      <c r="G12" s="7"/>
      <c r="H12" s="7"/>
    </row>
    <row r="13" spans="1:8" ht="35.1" customHeight="1" x14ac:dyDescent="0.25">
      <c r="A13" s="22">
        <v>9</v>
      </c>
      <c r="B13" s="7"/>
      <c r="C13" s="7"/>
      <c r="D13" s="7"/>
      <c r="E13" s="7"/>
      <c r="F13" s="7"/>
      <c r="G13" s="7"/>
      <c r="H13" s="7"/>
    </row>
    <row r="14" spans="1:8" ht="35.1" customHeight="1" x14ac:dyDescent="0.25">
      <c r="A14" s="22">
        <v>10</v>
      </c>
      <c r="B14" s="7"/>
      <c r="C14" s="7"/>
      <c r="D14" s="7"/>
      <c r="E14" s="7"/>
      <c r="F14" s="7"/>
      <c r="G14" s="7"/>
      <c r="H14" s="7"/>
    </row>
    <row r="19" spans="3:8" x14ac:dyDescent="0.25">
      <c r="F19" s="4"/>
      <c r="G19" s="4"/>
      <c r="H19" s="2"/>
    </row>
    <row r="20" spans="3:8" x14ac:dyDescent="0.25">
      <c r="C20" s="6"/>
      <c r="D20" s="32"/>
      <c r="E20" s="32"/>
      <c r="F20" s="32"/>
      <c r="G20" s="6" t="s">
        <v>87</v>
      </c>
    </row>
    <row r="21" spans="3:8" x14ac:dyDescent="0.25">
      <c r="C21" s="6"/>
      <c r="D21" s="6"/>
      <c r="E21" s="6"/>
    </row>
  </sheetData>
  <pageMargins left="0.7" right="0.7" top="0.75" bottom="0.75" header="0.3" footer="0.3"/>
  <pageSetup paperSize="9" scale="80" fitToHeight="0" orientation="landscape" r:id="rId1"/>
  <headerFooter>
    <oddFooter>&amp;LEksempel_risikovurdering_psykosos.&amp;CVersjon 1.0 (09.04.26)&amp;R3</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DAADBEA-7814-4A8F-A3BD-2A0B7C8D1178}">
          <x14:formula1>
            <xm:f>Lister!$F$1:$F$3</xm:f>
          </x14:formula1>
          <xm:sqref>F5:F14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88C45-8AF5-4FDC-8EEE-DB7E45CE3F31}">
  <sheetPr>
    <pageSetUpPr fitToPage="1"/>
  </sheetPr>
  <dimension ref="A1:N42"/>
  <sheetViews>
    <sheetView workbookViewId="0">
      <selection activeCell="J8" sqref="J8"/>
    </sheetView>
  </sheetViews>
  <sheetFormatPr baseColWidth="10" defaultColWidth="9.140625" defaultRowHeight="15" x14ac:dyDescent="0.25"/>
  <cols>
    <col min="1" max="1" width="14.140625" style="1" customWidth="1"/>
    <col min="2" max="2" width="75.28515625" style="1" bestFit="1" customWidth="1"/>
    <col min="3" max="3" width="9.140625" style="1"/>
    <col min="4" max="4" width="28" style="1" customWidth="1"/>
    <col min="5" max="16384" width="9.140625" style="1"/>
  </cols>
  <sheetData>
    <row r="1" spans="1:3" ht="18.75" customHeight="1" x14ac:dyDescent="0.25">
      <c r="A1" s="26" t="s">
        <v>23</v>
      </c>
      <c r="B1" s="25"/>
    </row>
    <row r="2" spans="1:3" ht="15" customHeight="1" x14ac:dyDescent="0.25">
      <c r="A2" s="3"/>
      <c r="B2" s="3"/>
      <c r="C2" s="3"/>
    </row>
    <row r="3" spans="1:3" ht="15" customHeight="1" x14ac:dyDescent="0.25">
      <c r="A3" s="6" t="s">
        <v>107</v>
      </c>
      <c r="B3" s="5"/>
      <c r="C3" s="3"/>
    </row>
    <row r="4" spans="1:3" ht="15" customHeight="1" x14ac:dyDescent="0.25">
      <c r="A4" s="6"/>
      <c r="B4" s="5"/>
      <c r="C4" s="5"/>
    </row>
    <row r="5" spans="1:3" x14ac:dyDescent="0.25">
      <c r="A5" s="9" t="s">
        <v>24</v>
      </c>
    </row>
    <row r="6" spans="1:3" x14ac:dyDescent="0.25">
      <c r="A6" s="24" t="s">
        <v>25</v>
      </c>
      <c r="B6" s="14" t="s">
        <v>26</v>
      </c>
    </row>
    <row r="7" spans="1:3" ht="32.25" customHeight="1" x14ac:dyDescent="0.25">
      <c r="A7" s="23" t="str">
        <f>Lister!D1</f>
        <v>Lav</v>
      </c>
      <c r="B7" s="7" t="s">
        <v>106</v>
      </c>
    </row>
    <row r="8" spans="1:3" ht="47.25" customHeight="1" x14ac:dyDescent="0.25">
      <c r="A8" s="23" t="str">
        <f>Lister!D2</f>
        <v>Middels</v>
      </c>
      <c r="B8" s="7" t="s">
        <v>27</v>
      </c>
    </row>
    <row r="9" spans="1:3" ht="62.25" customHeight="1" x14ac:dyDescent="0.25">
      <c r="A9" s="23" t="str">
        <f>Lister!D3</f>
        <v xml:space="preserve">Høy </v>
      </c>
      <c r="B9" s="7" t="s">
        <v>28</v>
      </c>
    </row>
    <row r="10" spans="1:3" x14ac:dyDescent="0.25">
      <c r="B10" s="6"/>
    </row>
    <row r="11" spans="1:3" ht="15" customHeight="1" x14ac:dyDescent="0.25">
      <c r="A11" s="9" t="s">
        <v>29</v>
      </c>
      <c r="B11" s="6"/>
    </row>
    <row r="12" spans="1:3" x14ac:dyDescent="0.25">
      <c r="A12" s="14" t="s">
        <v>30</v>
      </c>
      <c r="B12" s="14" t="s">
        <v>31</v>
      </c>
    </row>
    <row r="13" spans="1:3" x14ac:dyDescent="0.25">
      <c r="A13" s="22" t="str">
        <f>Lister!C1</f>
        <v>Lav</v>
      </c>
      <c r="B13" s="15" t="s">
        <v>100</v>
      </c>
    </row>
    <row r="14" spans="1:3" x14ac:dyDescent="0.25">
      <c r="A14" s="22" t="str">
        <f>Lister!C2</f>
        <v>Middels</v>
      </c>
      <c r="B14" s="33" t="s">
        <v>104</v>
      </c>
    </row>
    <row r="15" spans="1:3" customFormat="1" x14ac:dyDescent="0.25">
      <c r="A15" s="23" t="str">
        <f>Lister!C3</f>
        <v>Høy</v>
      </c>
      <c r="B15" s="34" t="s">
        <v>105</v>
      </c>
    </row>
    <row r="16" spans="1:3" x14ac:dyDescent="0.25">
      <c r="A16" s="3"/>
    </row>
    <row r="17" spans="1:14" x14ac:dyDescent="0.25">
      <c r="A17" s="3"/>
    </row>
    <row r="18" spans="1:14" ht="18.75" x14ac:dyDescent="0.25">
      <c r="A18" s="26" t="s">
        <v>32</v>
      </c>
      <c r="B18" s="25"/>
    </row>
    <row r="19" spans="1:14" ht="34.5" customHeight="1" x14ac:dyDescent="0.25">
      <c r="A19" s="54" t="s">
        <v>108</v>
      </c>
      <c r="B19" s="54"/>
    </row>
    <row r="20" spans="1:14" ht="30" x14ac:dyDescent="0.25">
      <c r="A20" s="36" t="s">
        <v>35</v>
      </c>
      <c r="B20" s="35" t="s">
        <v>110</v>
      </c>
      <c r="C20" s="3"/>
      <c r="D20" s="3"/>
      <c r="E20" s="3"/>
      <c r="F20" s="3"/>
      <c r="G20" s="3"/>
      <c r="H20" s="3"/>
      <c r="I20" s="3"/>
      <c r="J20" s="3"/>
      <c r="K20" s="3"/>
      <c r="L20" s="3"/>
      <c r="M20" s="3"/>
      <c r="N20" s="3"/>
    </row>
    <row r="21" spans="1:14" ht="30" x14ac:dyDescent="0.25">
      <c r="A21" s="37" t="s">
        <v>33</v>
      </c>
      <c r="B21" s="35" t="s">
        <v>111</v>
      </c>
    </row>
    <row r="22" spans="1:14" ht="30" x14ac:dyDescent="0.25">
      <c r="A22" s="38" t="s">
        <v>97</v>
      </c>
      <c r="B22" s="35" t="s">
        <v>109</v>
      </c>
    </row>
    <row r="23" spans="1:14" ht="15" customHeight="1" x14ac:dyDescent="0.25"/>
    <row r="24" spans="1:14" ht="15" customHeight="1" x14ac:dyDescent="0.25">
      <c r="A24" s="5" t="s">
        <v>113</v>
      </c>
      <c r="B24" s="5"/>
    </row>
    <row r="25" spans="1:14" ht="15" customHeight="1" x14ac:dyDescent="0.25"/>
    <row r="26" spans="1:14" ht="15" customHeight="1" x14ac:dyDescent="0.25"/>
    <row r="36" spans="8:8" x14ac:dyDescent="0.25">
      <c r="H36" s="1" t="s">
        <v>112</v>
      </c>
    </row>
    <row r="42" spans="8:8" ht="15" customHeight="1" x14ac:dyDescent="0.25"/>
  </sheetData>
  <mergeCells count="1">
    <mergeCell ref="A19:B19"/>
  </mergeCells>
  <pageMargins left="0.7" right="0.7" top="0.75" bottom="0.75" header="0.3" footer="0.3"/>
  <pageSetup paperSize="9" scale="94" fitToWidth="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7F954-F2C4-4DF4-B74B-F4EE41AA49FE}">
  <dimension ref="A1:F6"/>
  <sheetViews>
    <sheetView workbookViewId="0">
      <selection activeCell="F9" sqref="F9"/>
    </sheetView>
  </sheetViews>
  <sheetFormatPr baseColWidth="10" defaultColWidth="9.140625" defaultRowHeight="15" x14ac:dyDescent="0.25"/>
  <cols>
    <col min="3" max="3" width="21" customWidth="1"/>
    <col min="4" max="4" width="16.28515625" customWidth="1"/>
    <col min="5" max="5" width="16.85546875" customWidth="1"/>
    <col min="6" max="6" width="23.5703125" customWidth="1"/>
    <col min="8" max="8" width="28" customWidth="1"/>
  </cols>
  <sheetData>
    <row r="1" spans="1:6" x14ac:dyDescent="0.25">
      <c r="A1" t="s">
        <v>92</v>
      </c>
      <c r="B1" t="s">
        <v>35</v>
      </c>
      <c r="C1" t="s">
        <v>35</v>
      </c>
      <c r="D1" t="s">
        <v>35</v>
      </c>
      <c r="E1" t="s">
        <v>93</v>
      </c>
      <c r="F1" t="s">
        <v>127</v>
      </c>
    </row>
    <row r="2" spans="1:6" x14ac:dyDescent="0.25">
      <c r="A2" t="s">
        <v>94</v>
      </c>
      <c r="B2" t="s">
        <v>33</v>
      </c>
      <c r="C2" t="s">
        <v>59</v>
      </c>
      <c r="D2" t="s">
        <v>59</v>
      </c>
      <c r="E2" t="s">
        <v>95</v>
      </c>
      <c r="F2" t="s">
        <v>126</v>
      </c>
    </row>
    <row r="3" spans="1:6" x14ac:dyDescent="0.25">
      <c r="A3" t="s">
        <v>96</v>
      </c>
      <c r="B3" t="s">
        <v>34</v>
      </c>
      <c r="C3" t="s">
        <v>34</v>
      </c>
      <c r="D3" t="s">
        <v>97</v>
      </c>
      <c r="E3" t="s">
        <v>98</v>
      </c>
      <c r="F3" t="s">
        <v>128</v>
      </c>
    </row>
    <row r="4" spans="1:6" x14ac:dyDescent="0.25">
      <c r="E4" t="s">
        <v>99</v>
      </c>
    </row>
    <row r="6" spans="1:6" x14ac:dyDescent="0.25">
      <c r="D6" s="27"/>
      <c r="E6" s="27"/>
      <c r="F6" s="28"/>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A8151D5903F14F43ACFB8E85058FC52A" ma:contentTypeVersion="3" ma:contentTypeDescription="Opprett et nytt dokument." ma:contentTypeScope="" ma:versionID="20d86af06579a74c79355f66befe742b">
  <xsd:schema xmlns:xsd="http://www.w3.org/2001/XMLSchema" xmlns:xs="http://www.w3.org/2001/XMLSchema" xmlns:p="http://schemas.microsoft.com/office/2006/metadata/properties" xmlns:ns2="72013229-17a8-4cc8-894f-2e90d0fb8100" targetNamespace="http://schemas.microsoft.com/office/2006/metadata/properties" ma:root="true" ma:fieldsID="a75a471b9890fbef5a4aa237ffd297a4" ns2:_="">
    <xsd:import namespace="72013229-17a8-4cc8-894f-2e90d0fb8100"/>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2013229-17a8-4cc8-894f-2e90d0fb81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4BD7F8D-9AE5-40BB-95C7-7BF509BB991D}">
  <ds:schemaRefs>
    <ds:schemaRef ds:uri="http://schemas.microsoft.com/sharepoint/v3/contenttype/forms"/>
  </ds:schemaRefs>
</ds:datastoreItem>
</file>

<file path=customXml/itemProps2.xml><?xml version="1.0" encoding="utf-8"?>
<ds:datastoreItem xmlns:ds="http://schemas.openxmlformats.org/officeDocument/2006/customXml" ds:itemID="{0FE5D56B-BE27-48D9-A1E7-F292D8BC53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2013229-17a8-4cc8-894f-2e90d0fb81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82B8264-8A75-4C65-8B32-9BC50543255B}">
  <ds:schemaRefs>
    <ds:schemaRef ds:uri="http://schemas.microsoft.com/office/2006/metadata/properties"/>
    <ds:schemaRef ds:uri="http://schemas.microsoft.com/office/infopath/2007/PartnerControls"/>
    <ds:schemaRef ds:uri="http://schemas.openxmlformats.org/package/2006/metadata/core-properties"/>
    <ds:schemaRef ds:uri="http://schemas.microsoft.com/office/2006/documentManagement/types"/>
    <ds:schemaRef ds:uri="http://purl.org/dc/elements/1.1/"/>
    <ds:schemaRef ds:uri="http://purl.org/dc/dcmitype/"/>
    <ds:schemaRef ds:uri="72013229-17a8-4cc8-894f-2e90d0fb8100"/>
    <ds:schemaRef ds:uri="http://www.w3.org/XML/1998/namespace"/>
    <ds:schemaRef ds:uri="http://purl.org/dc/te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5</vt:i4>
      </vt:variant>
    </vt:vector>
  </HeadingPairs>
  <TitlesOfParts>
    <vt:vector size="5" baseType="lpstr">
      <vt:lpstr>1.Innledning (eks)</vt:lpstr>
      <vt:lpstr>2. Risikovurdering (eks)</vt:lpstr>
      <vt:lpstr>3.Tiltaksplan (eks)</vt:lpstr>
      <vt:lpstr>Vedlegg1 Risikomatrise</vt:lpstr>
      <vt:lpstr>Lister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Elin Agathe Hult</dc:creator>
  <cp:keywords/>
  <dc:description/>
  <cp:lastModifiedBy>Linn Grimstad-Nielsen</cp:lastModifiedBy>
  <cp:revision/>
  <cp:lastPrinted>2026-03-31T09:09:33Z</cp:lastPrinted>
  <dcterms:created xsi:type="dcterms:W3CDTF">2025-10-14T05:40:15Z</dcterms:created>
  <dcterms:modified xsi:type="dcterms:W3CDTF">2026-04-13T15:28:52Z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0x010100A8151D5903F14F43ACFB8E85058FC52A</vt:lpwstr>
  </property>
  <property fmtid="{D5CDD505-2E9C-101B-9397-08002B2CF9AE}" pid="3" name="MediaServiceImageTags">
    <vt:lpwstr/>
  </property>
  <property fmtid="{D5CDD505-2E9C-101B-9397-08002B2CF9AE}" pid="4" name="Order">
    <vt:r8>5900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