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M:\STUA\"/>
    </mc:Choice>
  </mc:AlternateContent>
  <xr:revisionPtr revIDLastSave="0" documentId="8_{10EB5F38-C80A-4554-AB4F-3AAEB2DF29AD}" xr6:coauthVersionLast="46" xr6:coauthVersionMax="46" xr10:uidLastSave="{00000000-0000-0000-0000-000000000000}"/>
  <bookViews>
    <workbookView xWindow="-120" yWindow="-120" windowWidth="29040" windowHeight="17640" xr2:uid="{00000000-000D-0000-FFFF-FFFF00000000}"/>
  </bookViews>
  <sheets>
    <sheet name="Sheet 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3" i="1" l="1"/>
  <c r="T3" i="1"/>
  <c r="S3" i="1"/>
  <c r="R3" i="1"/>
  <c r="Q3" i="1"/>
  <c r="P3" i="1"/>
  <c r="O3" i="1"/>
  <c r="N3" i="1"/>
  <c r="M3" i="1"/>
  <c r="L3" i="1"/>
</calcChain>
</file>

<file path=xl/sharedStrings.xml><?xml version="1.0" encoding="utf-8"?>
<sst xmlns="http://schemas.openxmlformats.org/spreadsheetml/2006/main" count="61" uniqueCount="61">
  <si>
    <t>Total</t>
  </si>
  <si>
    <t>MNM2-AST Astronomi</t>
  </si>
  <si>
    <t>MNM2-BIOS Biovitenskap</t>
  </si>
  <si>
    <t>MNM2-CS Computational Science</t>
  </si>
  <si>
    <t>MNM2-DIGHS Digitalisering i helsesektoren</t>
  </si>
  <si>
    <t>MNM2-DS Data Science</t>
  </si>
  <si>
    <t>MNM2-EIT Elektronikk, informatikk og teknologi</t>
  </si>
  <si>
    <t>MNM2-ENT Entreprenørskap og innovasjonsledelse</t>
  </si>
  <si>
    <t>MNM2-FENS Fornybare energisystemer</t>
  </si>
  <si>
    <t>MNM2-FYS Fysikk</t>
  </si>
  <si>
    <t>MNM2-GEO Geofag</t>
  </si>
  <si>
    <t>MNM2-INFD Informatikk: design, bruk, interaksjon</t>
  </si>
  <si>
    <t>MNM2-INI Informatikk: informasjonssikkerhet</t>
  </si>
  <si>
    <t>MNM2-INL Informatikk: digital økonomi og ledelse</t>
  </si>
  <si>
    <t>MNM2-INP Informatikk: programmering og systemarkitektur</t>
  </si>
  <si>
    <t>MNM2-INR Informatikk: robotikk og intelligente systemer</t>
  </si>
  <si>
    <t>MNM2-INS Informatikk: språkteknologi</t>
  </si>
  <si>
    <t>MNM2-KJEMI Kjemi</t>
  </si>
  <si>
    <t>MNM2-MAT Matematikk</t>
  </si>
  <si>
    <t>MNM2-MEK Fluidmekanikk</t>
  </si>
  <si>
    <t>MNM2-MENT Materialvitenskap for energi- og nanoteknologi</t>
  </si>
  <si>
    <t>MNM2-NUK Nukleærteknologi</t>
  </si>
  <si>
    <t>MNM2-SMR Stokastisk modellering, statistikk og risikoanalyse</t>
  </si>
  <si>
    <t>2019</t>
  </si>
  <si>
    <t>2020</t>
  </si>
  <si>
    <t>2021</t>
  </si>
  <si>
    <t>2022</t>
  </si>
  <si>
    <t>2023</t>
  </si>
  <si>
    <t>opptaksramme (LOD)</t>
  </si>
  <si>
    <t>2019</t>
  </si>
  <si>
    <t>2020</t>
  </si>
  <si>
    <t>2021</t>
  </si>
  <si>
    <t>2022</t>
  </si>
  <si>
    <t>2023</t>
  </si>
  <si>
    <t>Søknader</t>
  </si>
  <si>
    <t>2019</t>
  </si>
  <si>
    <t>2020</t>
  </si>
  <si>
    <t>2021</t>
  </si>
  <si>
    <t>2022</t>
  </si>
  <si>
    <t>2023</t>
  </si>
  <si>
    <t>Søkere</t>
  </si>
  <si>
    <t>2019</t>
  </si>
  <si>
    <t>2020</t>
  </si>
  <si>
    <t>2021</t>
  </si>
  <si>
    <t>2022</t>
  </si>
  <si>
    <t>2023</t>
  </si>
  <si>
    <t>1.prioritet</t>
  </si>
  <si>
    <t>STUDIEPROGRAM</t>
  </si>
  <si>
    <t>MNM2-BIS Biodiversitet og systematikk (tar ikke opp søkere 2023)</t>
  </si>
  <si>
    <t>MNM2-ROM Romsystemer</t>
  </si>
  <si>
    <t>100-10=90</t>
  </si>
  <si>
    <t>37-7=30</t>
  </si>
  <si>
    <t>50-10=40</t>
  </si>
  <si>
    <t>30-5=25</t>
  </si>
  <si>
    <t>155-18=137</t>
  </si>
  <si>
    <t>41+4=45</t>
  </si>
  <si>
    <t>30+5=35</t>
  </si>
  <si>
    <t>10-4=6</t>
  </si>
  <si>
    <t>20-5=15</t>
  </si>
  <si>
    <t>46+7=53</t>
  </si>
  <si>
    <t>58-10=48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</si>
</sst>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</font>
    <font>
      <sz val="9"/>
      <color rgb="FF000000"/>
      <name val="Arial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9"/>
      <color rgb="FF000000"/>
      <name val="Arial"/>
      <family val="2"/>
    </font>
    <font>
      <b/>
      <sz val="11"/>
      <name val="Calibri"/>
      <family val="2"/>
    </font>
    <font>
      <sz val="9"/>
      <color rgb="FF000000"/>
      <name val="Arial"/>
      <family val="2"/>
    </font>
    <font>
      <sz val="11"/>
      <color rgb="FF3F3F7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8" fillId="5" borderId="2" applyNumberFormat="0" applyAlignment="0" applyProtection="0"/>
  </cellStyleXfs>
  <cellXfs count="41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3" fontId="1" fillId="0" borderId="1" xfId="0" applyNumberFormat="1" applyFont="1" applyBorder="1" applyAlignment="1">
      <alignment vertical="center"/>
    </xf>
    <xf numFmtId="3" fontId="4" fillId="4" borderId="1" xfId="3" applyNumberFormat="1" applyBorder="1" applyAlignment="1">
      <alignment vertical="center"/>
    </xf>
    <xf numFmtId="37" fontId="1" fillId="0" borderId="1" xfId="0" applyNumberFormat="1" applyFont="1" applyBorder="1" applyAlignment="1">
      <alignment vertical="center"/>
    </xf>
    <xf numFmtId="3" fontId="2" fillId="2" borderId="1" xfId="1" applyNumberFormat="1" applyBorder="1" applyAlignment="1">
      <alignment vertical="center"/>
    </xf>
    <xf numFmtId="0" fontId="1" fillId="0" borderId="1" xfId="0" applyFont="1" applyBorder="1" applyAlignment="1">
      <alignment horizontal="left" vertical="top"/>
    </xf>
    <xf numFmtId="3" fontId="5" fillId="0" borderId="1" xfId="0" applyNumberFormat="1" applyFont="1" applyBorder="1" applyAlignment="1">
      <alignment vertical="center"/>
    </xf>
    <xf numFmtId="37" fontId="5" fillId="0" borderId="1" xfId="0" applyNumberFormat="1" applyFont="1" applyBorder="1" applyAlignment="1">
      <alignment vertical="center"/>
    </xf>
    <xf numFmtId="0" fontId="6" fillId="0" borderId="0" xfId="0" applyFont="1"/>
    <xf numFmtId="37" fontId="2" fillId="2" borderId="1" xfId="1" applyNumberFormat="1" applyBorder="1" applyAlignment="1">
      <alignment vertical="center"/>
    </xf>
    <xf numFmtId="0" fontId="7" fillId="0" borderId="1" xfId="0" applyFont="1" applyBorder="1" applyAlignment="1">
      <alignment horizontal="left" vertical="top"/>
    </xf>
    <xf numFmtId="37" fontId="3" fillId="3" borderId="1" xfId="2" applyNumberFormat="1" applyBorder="1" applyAlignment="1">
      <alignment vertical="center"/>
    </xf>
    <xf numFmtId="3" fontId="3" fillId="3" borderId="1" xfId="2" applyNumberFormat="1" applyBorder="1" applyAlignment="1">
      <alignment vertical="center"/>
    </xf>
    <xf numFmtId="37" fontId="7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3" fontId="8" fillId="5" borderId="2" xfId="4" applyNumberFormat="1" applyAlignment="1">
      <alignment vertical="center"/>
    </xf>
    <xf numFmtId="37" fontId="1" fillId="0" borderId="1" xfId="0" applyNumberFormat="1" applyFont="1" applyFill="1" applyBorder="1" applyAlignment="1">
      <alignment vertical="center"/>
    </xf>
    <xf numFmtId="0" fontId="1" fillId="0" borderId="3" xfId="0" applyFont="1" applyBorder="1" applyAlignment="1">
      <alignment horizontal="left" vertical="top"/>
    </xf>
    <xf numFmtId="3" fontId="1" fillId="0" borderId="3" xfId="0" applyNumberFormat="1" applyFont="1" applyBorder="1" applyAlignment="1">
      <alignment vertical="center"/>
    </xf>
    <xf numFmtId="37" fontId="1" fillId="0" borderId="3" xfId="0" applyNumberFormat="1" applyFont="1" applyBorder="1" applyAlignment="1">
      <alignment vertical="center"/>
    </xf>
    <xf numFmtId="3" fontId="3" fillId="3" borderId="3" xfId="2" applyNumberFormat="1" applyBorder="1" applyAlignment="1">
      <alignment vertical="center"/>
    </xf>
    <xf numFmtId="0" fontId="1" fillId="0" borderId="1" xfId="0" applyFont="1" applyBorder="1" applyAlignment="1">
      <alignment horizontal="right"/>
    </xf>
    <xf numFmtId="3" fontId="1" fillId="0" borderId="1" xfId="0" applyNumberFormat="1" applyFont="1" applyBorder="1" applyAlignment="1">
      <alignment horizontal="right" vertical="center"/>
    </xf>
    <xf numFmtId="3" fontId="8" fillId="5" borderId="2" xfId="4" applyNumberFormat="1" applyAlignment="1">
      <alignment horizontal="right" vertical="center"/>
    </xf>
    <xf numFmtId="0" fontId="0" fillId="0" borderId="1" xfId="0" applyBorder="1" applyAlignment="1">
      <alignment horizontal="right"/>
    </xf>
    <xf numFmtId="3" fontId="1" fillId="0" borderId="1" xfId="0" applyNumberFormat="1" applyFont="1" applyFill="1" applyBorder="1" applyAlignment="1">
      <alignment horizontal="right" vertical="center"/>
    </xf>
    <xf numFmtId="3" fontId="8" fillId="5" borderId="1" xfId="4" applyNumberFormat="1" applyBorder="1" applyAlignment="1">
      <alignment horizontal="right" vertical="center"/>
    </xf>
    <xf numFmtId="3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horizontal="center"/>
    </xf>
    <xf numFmtId="37" fontId="7" fillId="0" borderId="5" xfId="0" applyNumberFormat="1" applyFont="1" applyBorder="1" applyAlignment="1">
      <alignment vertical="center"/>
    </xf>
    <xf numFmtId="37" fontId="1" fillId="0" borderId="5" xfId="0" applyNumberFormat="1" applyFont="1" applyBorder="1" applyAlignment="1">
      <alignment vertical="center"/>
    </xf>
    <xf numFmtId="0" fontId="0" fillId="0" borderId="5" xfId="0" applyBorder="1"/>
    <xf numFmtId="37" fontId="1" fillId="0" borderId="6" xfId="0" applyNumberFormat="1" applyFont="1" applyBorder="1" applyAlignment="1">
      <alignment vertical="center"/>
    </xf>
    <xf numFmtId="0" fontId="0" fillId="0" borderId="0" xfId="0" applyBorder="1" applyAlignment="1">
      <alignment horizontal="right"/>
    </xf>
    <xf numFmtId="0" fontId="2" fillId="2" borderId="0" xfId="1"/>
    <xf numFmtId="0" fontId="1" fillId="0" borderId="1" xfId="0" applyFont="1" applyBorder="1" applyAlignment="1">
      <alignment horizontal="center"/>
    </xf>
  </cellXfs>
  <cellStyles count="5">
    <cellStyle name="Bad" xfId="2" builtinId="27"/>
    <cellStyle name="Good" xfId="1" builtinId="26"/>
    <cellStyle name="Input" xfId="4" builtinId="20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7"/>
  <sheetViews>
    <sheetView tabSelected="1" topLeftCell="A9" workbookViewId="0">
      <selection activeCell="U26" sqref="U26"/>
    </sheetView>
  </sheetViews>
  <sheetFormatPr defaultRowHeight="15"/>
  <cols>
    <col min="1" max="1" width="49.85546875" customWidth="1"/>
    <col min="6" max="6" width="10.5703125" style="38" customWidth="1"/>
    <col min="7" max="11" width="9.140625" hidden="1" customWidth="1"/>
  </cols>
  <sheetData>
    <row r="1" spans="1:21">
      <c r="A1" s="1"/>
      <c r="B1" s="40" t="s">
        <v>28</v>
      </c>
      <c r="C1" s="40"/>
      <c r="D1" s="40"/>
      <c r="E1" s="40"/>
      <c r="F1" s="40"/>
      <c r="G1" s="40" t="s">
        <v>34</v>
      </c>
      <c r="H1" s="40"/>
      <c r="I1" s="40"/>
      <c r="J1" s="40"/>
      <c r="K1" s="40"/>
      <c r="L1" s="40" t="s">
        <v>40</v>
      </c>
      <c r="M1" s="40"/>
      <c r="N1" s="40"/>
      <c r="O1" s="40"/>
      <c r="P1" s="40"/>
      <c r="Q1" s="40" t="s">
        <v>46</v>
      </c>
      <c r="R1" s="40"/>
      <c r="S1" s="40"/>
      <c r="T1" s="40"/>
      <c r="U1" s="40"/>
    </row>
    <row r="2" spans="1:21">
      <c r="A2" s="2" t="s">
        <v>47</v>
      </c>
      <c r="B2" s="3" t="s">
        <v>23</v>
      </c>
      <c r="C2" s="3" t="s">
        <v>24</v>
      </c>
      <c r="D2" s="3" t="s">
        <v>25</v>
      </c>
      <c r="E2" s="17" t="s">
        <v>26</v>
      </c>
      <c r="F2" s="26" t="s">
        <v>27</v>
      </c>
      <c r="G2" s="33" t="s">
        <v>29</v>
      </c>
      <c r="H2" s="3" t="s">
        <v>30</v>
      </c>
      <c r="I2" s="3" t="s">
        <v>31</v>
      </c>
      <c r="J2" s="3" t="s">
        <v>32</v>
      </c>
      <c r="K2" s="3" t="s">
        <v>33</v>
      </c>
      <c r="L2" s="3" t="s">
        <v>35</v>
      </c>
      <c r="M2" s="3" t="s">
        <v>36</v>
      </c>
      <c r="N2" s="3" t="s">
        <v>37</v>
      </c>
      <c r="O2" s="3" t="s">
        <v>38</v>
      </c>
      <c r="P2" s="3" t="s">
        <v>39</v>
      </c>
      <c r="Q2" s="3" t="s">
        <v>41</v>
      </c>
      <c r="R2" s="3" t="s">
        <v>42</v>
      </c>
      <c r="S2" s="17" t="s">
        <v>43</v>
      </c>
      <c r="T2" s="17" t="s">
        <v>44</v>
      </c>
      <c r="U2" s="3" t="s">
        <v>45</v>
      </c>
    </row>
    <row r="3" spans="1:21" s="11" customFormat="1">
      <c r="A3" s="18" t="s">
        <v>0</v>
      </c>
      <c r="B3" s="9">
        <v>758</v>
      </c>
      <c r="C3" s="9">
        <v>821</v>
      </c>
      <c r="D3" s="9">
        <v>819</v>
      </c>
      <c r="E3" s="20">
        <v>864</v>
      </c>
      <c r="F3" s="28">
        <v>833</v>
      </c>
      <c r="G3" s="34">
        <v>5108</v>
      </c>
      <c r="H3" s="16">
        <v>5867</v>
      </c>
      <c r="I3" s="16">
        <v>6054</v>
      </c>
      <c r="J3" s="16">
        <v>5544</v>
      </c>
      <c r="K3" s="16">
        <v>5628</v>
      </c>
      <c r="L3" s="10">
        <f>SUM(L4:L27)</f>
        <v>3440</v>
      </c>
      <c r="M3" s="10">
        <f t="shared" ref="M3:P3" si="0">SUM(M4:M27)</f>
        <v>4689</v>
      </c>
      <c r="N3" s="10">
        <f t="shared" si="0"/>
        <v>4836</v>
      </c>
      <c r="O3" s="10">
        <f t="shared" si="0"/>
        <v>4383</v>
      </c>
      <c r="P3" s="10">
        <f t="shared" si="0"/>
        <v>4568</v>
      </c>
      <c r="Q3" s="10">
        <f>SUM(Q4:Q27)</f>
        <v>2096</v>
      </c>
      <c r="R3" s="10">
        <f t="shared" ref="R3:U3" si="1">SUM(R4:R27)</f>
        <v>2530</v>
      </c>
      <c r="S3" s="10">
        <f t="shared" si="1"/>
        <v>2649</v>
      </c>
      <c r="T3" s="10">
        <f t="shared" si="1"/>
        <v>2426</v>
      </c>
      <c r="U3" s="10">
        <f t="shared" si="1"/>
        <v>2516</v>
      </c>
    </row>
    <row r="4" spans="1:21">
      <c r="A4" s="8" t="s">
        <v>1</v>
      </c>
      <c r="B4" s="4">
        <v>10</v>
      </c>
      <c r="C4" s="4">
        <v>10</v>
      </c>
      <c r="D4" s="4">
        <v>10</v>
      </c>
      <c r="E4" s="4">
        <v>10</v>
      </c>
      <c r="F4" s="27">
        <v>10</v>
      </c>
      <c r="G4" s="35">
        <v>32</v>
      </c>
      <c r="H4" s="6">
        <v>52</v>
      </c>
      <c r="I4" s="6">
        <v>49</v>
      </c>
      <c r="J4" s="6">
        <v>44</v>
      </c>
      <c r="K4" s="6">
        <v>29</v>
      </c>
      <c r="L4" s="6">
        <v>32</v>
      </c>
      <c r="M4" s="6">
        <v>52</v>
      </c>
      <c r="N4" s="6">
        <v>49</v>
      </c>
      <c r="O4" s="6">
        <v>44</v>
      </c>
      <c r="P4" s="6">
        <v>29</v>
      </c>
      <c r="Q4" s="4">
        <v>17</v>
      </c>
      <c r="R4" s="4">
        <v>25</v>
      </c>
      <c r="S4" s="4">
        <v>30</v>
      </c>
      <c r="T4" s="4">
        <v>25</v>
      </c>
      <c r="U4" s="4">
        <v>19</v>
      </c>
    </row>
    <row r="5" spans="1:21">
      <c r="A5" s="8" t="s">
        <v>2</v>
      </c>
      <c r="B5" s="4">
        <v>100</v>
      </c>
      <c r="C5" s="4">
        <v>110</v>
      </c>
      <c r="D5" s="4">
        <v>100</v>
      </c>
      <c r="E5" s="4">
        <v>100</v>
      </c>
      <c r="F5" s="31" t="s">
        <v>50</v>
      </c>
      <c r="G5" s="35">
        <v>885</v>
      </c>
      <c r="H5" s="6">
        <v>882</v>
      </c>
      <c r="I5" s="6">
        <v>881</v>
      </c>
      <c r="J5" s="6">
        <v>833</v>
      </c>
      <c r="K5" s="6">
        <v>929</v>
      </c>
      <c r="L5" s="6">
        <v>394</v>
      </c>
      <c r="M5" s="6">
        <v>415</v>
      </c>
      <c r="N5" s="6">
        <v>410</v>
      </c>
      <c r="O5" s="6">
        <v>396</v>
      </c>
      <c r="P5" s="12">
        <v>421</v>
      </c>
      <c r="Q5" s="4">
        <v>323</v>
      </c>
      <c r="R5" s="4">
        <v>354</v>
      </c>
      <c r="S5" s="4">
        <v>358</v>
      </c>
      <c r="T5" s="4">
        <v>339</v>
      </c>
      <c r="U5" s="7">
        <v>363</v>
      </c>
    </row>
    <row r="6" spans="1:21">
      <c r="A6" s="13" t="s">
        <v>48</v>
      </c>
      <c r="B6" s="4"/>
      <c r="C6" s="4"/>
      <c r="D6" s="4"/>
      <c r="E6" s="4"/>
      <c r="F6" s="29"/>
      <c r="G6" s="35">
        <v>11</v>
      </c>
      <c r="H6" s="6">
        <v>9</v>
      </c>
      <c r="I6" s="6">
        <v>19</v>
      </c>
      <c r="J6" s="6">
        <v>14</v>
      </c>
      <c r="K6" s="1"/>
      <c r="L6" s="6">
        <v>11</v>
      </c>
      <c r="M6" s="6">
        <v>9</v>
      </c>
      <c r="N6" s="6">
        <v>19</v>
      </c>
      <c r="O6" s="6">
        <v>14</v>
      </c>
      <c r="P6" s="1"/>
      <c r="Q6" s="4">
        <v>7</v>
      </c>
      <c r="R6" s="4">
        <v>4</v>
      </c>
      <c r="S6" s="4">
        <v>4</v>
      </c>
      <c r="T6" s="4">
        <v>9</v>
      </c>
      <c r="U6" s="1"/>
    </row>
    <row r="7" spans="1:21">
      <c r="A7" s="8" t="s">
        <v>3</v>
      </c>
      <c r="B7" s="4">
        <v>44</v>
      </c>
      <c r="C7" s="4">
        <v>44</v>
      </c>
      <c r="D7" s="4">
        <v>44</v>
      </c>
      <c r="E7" s="4">
        <v>49</v>
      </c>
      <c r="F7" s="27">
        <v>49</v>
      </c>
      <c r="G7" s="35">
        <v>348</v>
      </c>
      <c r="H7" s="6">
        <v>411</v>
      </c>
      <c r="I7" s="6">
        <v>472</v>
      </c>
      <c r="J7" s="6">
        <v>336</v>
      </c>
      <c r="K7" s="6">
        <v>327</v>
      </c>
      <c r="L7" s="6">
        <v>261</v>
      </c>
      <c r="M7" s="6">
        <v>306</v>
      </c>
      <c r="N7" s="6">
        <v>366</v>
      </c>
      <c r="O7" s="14">
        <v>268</v>
      </c>
      <c r="P7" s="14">
        <v>248</v>
      </c>
      <c r="Q7" s="4">
        <v>106</v>
      </c>
      <c r="R7" s="4">
        <v>126</v>
      </c>
      <c r="S7" s="4">
        <v>137</v>
      </c>
      <c r="T7" s="4">
        <v>96</v>
      </c>
      <c r="U7" s="5">
        <v>99</v>
      </c>
    </row>
    <row r="8" spans="1:21">
      <c r="A8" s="8" t="s">
        <v>4</v>
      </c>
      <c r="B8" s="1"/>
      <c r="C8" s="1"/>
      <c r="D8" s="1"/>
      <c r="E8" s="4">
        <v>30</v>
      </c>
      <c r="F8" s="27">
        <v>30</v>
      </c>
      <c r="G8" s="36"/>
      <c r="H8" s="1"/>
      <c r="I8" s="1"/>
      <c r="J8" s="6">
        <v>295</v>
      </c>
      <c r="K8" s="6">
        <v>426</v>
      </c>
      <c r="L8" s="1"/>
      <c r="M8" s="1"/>
      <c r="N8" s="1"/>
      <c r="O8" s="12">
        <v>283</v>
      </c>
      <c r="P8" s="12">
        <v>400</v>
      </c>
      <c r="Q8" s="1"/>
      <c r="R8" s="1"/>
      <c r="S8" s="1"/>
      <c r="T8" s="7">
        <v>141</v>
      </c>
      <c r="U8" s="7">
        <v>261</v>
      </c>
    </row>
    <row r="9" spans="1:21">
      <c r="A9" s="8" t="s">
        <v>5</v>
      </c>
      <c r="B9" s="4">
        <v>18</v>
      </c>
      <c r="C9" s="4">
        <v>30</v>
      </c>
      <c r="D9" s="4">
        <v>20</v>
      </c>
      <c r="E9" s="4">
        <v>20</v>
      </c>
      <c r="F9" s="27">
        <v>20</v>
      </c>
      <c r="G9" s="35">
        <v>216</v>
      </c>
      <c r="H9" s="6">
        <v>294</v>
      </c>
      <c r="I9" s="6">
        <v>378</v>
      </c>
      <c r="J9" s="6">
        <v>347</v>
      </c>
      <c r="K9" s="6">
        <v>344</v>
      </c>
      <c r="L9" s="6">
        <v>216</v>
      </c>
      <c r="M9" s="6">
        <v>294</v>
      </c>
      <c r="N9" s="6">
        <v>378</v>
      </c>
      <c r="O9" s="6">
        <v>347</v>
      </c>
      <c r="P9" s="6">
        <v>344</v>
      </c>
      <c r="Q9" s="4">
        <v>135</v>
      </c>
      <c r="R9" s="4">
        <v>171</v>
      </c>
      <c r="S9" s="4">
        <v>230</v>
      </c>
      <c r="T9" s="4">
        <v>195</v>
      </c>
      <c r="U9" s="5">
        <v>191</v>
      </c>
    </row>
    <row r="10" spans="1:21">
      <c r="A10" s="8" t="s">
        <v>6</v>
      </c>
      <c r="B10" s="4">
        <v>43</v>
      </c>
      <c r="C10" s="4">
        <v>43</v>
      </c>
      <c r="D10" s="4">
        <v>43</v>
      </c>
      <c r="E10" s="4">
        <v>37</v>
      </c>
      <c r="F10" s="31" t="s">
        <v>51</v>
      </c>
      <c r="G10" s="35">
        <v>165</v>
      </c>
      <c r="H10" s="6">
        <v>142</v>
      </c>
      <c r="I10" s="6">
        <v>141</v>
      </c>
      <c r="J10" s="6">
        <v>123</v>
      </c>
      <c r="K10" s="6">
        <v>85</v>
      </c>
      <c r="L10" s="6">
        <v>119</v>
      </c>
      <c r="M10" s="6">
        <v>110</v>
      </c>
      <c r="N10" s="6">
        <v>103</v>
      </c>
      <c r="O10" s="6">
        <v>86</v>
      </c>
      <c r="P10" s="6">
        <v>66</v>
      </c>
      <c r="Q10" s="4">
        <v>70</v>
      </c>
      <c r="R10" s="4">
        <v>57</v>
      </c>
      <c r="S10" s="4">
        <v>53</v>
      </c>
      <c r="T10" s="4">
        <v>44</v>
      </c>
      <c r="U10" s="15">
        <v>35</v>
      </c>
    </row>
    <row r="11" spans="1:21">
      <c r="A11" s="8" t="s">
        <v>7</v>
      </c>
      <c r="B11" s="4">
        <v>35</v>
      </c>
      <c r="C11" s="4">
        <v>25</v>
      </c>
      <c r="D11" s="4">
        <v>25</v>
      </c>
      <c r="E11" s="4">
        <v>25</v>
      </c>
      <c r="F11" s="27">
        <v>25</v>
      </c>
      <c r="G11" s="35">
        <v>291</v>
      </c>
      <c r="H11" s="6">
        <v>533</v>
      </c>
      <c r="I11" s="6">
        <v>399</v>
      </c>
      <c r="J11" s="6">
        <v>353</v>
      </c>
      <c r="K11" s="6">
        <v>355</v>
      </c>
      <c r="L11" s="6">
        <v>291</v>
      </c>
      <c r="M11" s="6">
        <v>533</v>
      </c>
      <c r="N11" s="6">
        <v>399</v>
      </c>
      <c r="O11" s="6">
        <v>353</v>
      </c>
      <c r="P11" s="6">
        <v>355</v>
      </c>
      <c r="Q11" s="4">
        <v>158</v>
      </c>
      <c r="R11" s="4">
        <v>279</v>
      </c>
      <c r="S11" s="4">
        <v>223</v>
      </c>
      <c r="T11" s="4">
        <v>201</v>
      </c>
      <c r="U11" s="1">
        <v>185</v>
      </c>
    </row>
    <row r="12" spans="1:21">
      <c r="A12" s="8" t="s">
        <v>8</v>
      </c>
      <c r="B12" s="4">
        <v>10</v>
      </c>
      <c r="C12" s="4">
        <v>20</v>
      </c>
      <c r="D12" s="4">
        <v>20</v>
      </c>
      <c r="E12" s="4">
        <v>20</v>
      </c>
      <c r="F12" s="27">
        <v>20</v>
      </c>
      <c r="G12" s="35">
        <v>216</v>
      </c>
      <c r="H12" s="6">
        <v>266</v>
      </c>
      <c r="I12" s="6">
        <v>247</v>
      </c>
      <c r="J12" s="6">
        <v>196</v>
      </c>
      <c r="K12" s="6">
        <v>182</v>
      </c>
      <c r="L12" s="6">
        <v>216</v>
      </c>
      <c r="M12" s="6">
        <v>266</v>
      </c>
      <c r="N12" s="6">
        <v>247</v>
      </c>
      <c r="O12" s="6">
        <v>196</v>
      </c>
      <c r="P12" s="6">
        <v>182</v>
      </c>
      <c r="Q12" s="4">
        <v>134</v>
      </c>
      <c r="R12" s="4">
        <v>161</v>
      </c>
      <c r="S12" s="4">
        <v>154</v>
      </c>
      <c r="T12" s="4">
        <v>122</v>
      </c>
      <c r="U12" s="1">
        <v>115</v>
      </c>
    </row>
    <row r="13" spans="1:21">
      <c r="A13" s="8" t="s">
        <v>9</v>
      </c>
      <c r="B13" s="4">
        <v>35</v>
      </c>
      <c r="C13" s="4">
        <v>35</v>
      </c>
      <c r="D13" s="4">
        <v>40</v>
      </c>
      <c r="E13" s="4">
        <v>46</v>
      </c>
      <c r="F13" s="31" t="s">
        <v>59</v>
      </c>
      <c r="G13" s="35">
        <v>228</v>
      </c>
      <c r="H13" s="6">
        <v>253</v>
      </c>
      <c r="I13" s="6">
        <v>260</v>
      </c>
      <c r="J13" s="6">
        <v>227</v>
      </c>
      <c r="K13" s="6">
        <v>194</v>
      </c>
      <c r="L13" s="6">
        <v>144</v>
      </c>
      <c r="M13" s="6">
        <v>165</v>
      </c>
      <c r="N13" s="6">
        <v>166</v>
      </c>
      <c r="O13" s="6">
        <v>142</v>
      </c>
      <c r="P13" s="6">
        <v>127</v>
      </c>
      <c r="Q13" s="4">
        <v>77</v>
      </c>
      <c r="R13" s="4">
        <v>96</v>
      </c>
      <c r="S13" s="4">
        <v>105</v>
      </c>
      <c r="T13" s="4">
        <v>84</v>
      </c>
      <c r="U13" s="15">
        <v>69</v>
      </c>
    </row>
    <row r="14" spans="1:21">
      <c r="A14" s="8" t="s">
        <v>10</v>
      </c>
      <c r="B14" s="4">
        <v>66</v>
      </c>
      <c r="C14" s="4">
        <v>66</v>
      </c>
      <c r="D14" s="4">
        <v>75</v>
      </c>
      <c r="E14" s="4">
        <v>70</v>
      </c>
      <c r="F14" s="27">
        <v>70</v>
      </c>
      <c r="G14" s="35">
        <v>467</v>
      </c>
      <c r="H14" s="6">
        <v>410</v>
      </c>
      <c r="I14" s="6">
        <v>379</v>
      </c>
      <c r="J14" s="6">
        <v>378</v>
      </c>
      <c r="K14" s="6">
        <v>285</v>
      </c>
      <c r="L14" s="6">
        <v>224</v>
      </c>
      <c r="M14" s="6">
        <v>209</v>
      </c>
      <c r="N14" s="6">
        <v>191</v>
      </c>
      <c r="O14" s="6">
        <v>177</v>
      </c>
      <c r="P14" s="6">
        <v>146</v>
      </c>
      <c r="Q14" s="4">
        <v>181</v>
      </c>
      <c r="R14" s="4">
        <v>167</v>
      </c>
      <c r="S14" s="4">
        <v>153</v>
      </c>
      <c r="T14" s="32">
        <v>141</v>
      </c>
      <c r="U14" s="1">
        <v>111</v>
      </c>
    </row>
    <row r="15" spans="1:21">
      <c r="A15" s="8" t="s">
        <v>11</v>
      </c>
      <c r="B15" s="4">
        <v>41</v>
      </c>
      <c r="C15" s="4">
        <v>41</v>
      </c>
      <c r="D15" s="4">
        <v>41</v>
      </c>
      <c r="E15" s="4">
        <v>41</v>
      </c>
      <c r="F15" s="27">
        <v>41</v>
      </c>
      <c r="G15" s="35">
        <v>209</v>
      </c>
      <c r="H15" s="6">
        <v>283</v>
      </c>
      <c r="I15" s="6">
        <v>326</v>
      </c>
      <c r="J15" s="6">
        <v>242</v>
      </c>
      <c r="K15" s="6">
        <v>252</v>
      </c>
      <c r="L15" s="6">
        <v>209</v>
      </c>
      <c r="M15" s="6">
        <v>283</v>
      </c>
      <c r="N15" s="6">
        <v>326</v>
      </c>
      <c r="O15" s="6">
        <v>242</v>
      </c>
      <c r="P15" s="6">
        <v>252</v>
      </c>
      <c r="Q15" s="4">
        <v>120</v>
      </c>
      <c r="R15" s="4">
        <v>149</v>
      </c>
      <c r="S15" s="4">
        <v>174</v>
      </c>
      <c r="T15" s="32">
        <v>129</v>
      </c>
      <c r="U15" s="1">
        <v>126</v>
      </c>
    </row>
    <row r="16" spans="1:21">
      <c r="A16" s="8" t="s">
        <v>12</v>
      </c>
      <c r="B16" s="1"/>
      <c r="C16" s="4">
        <v>40</v>
      </c>
      <c r="D16" s="4">
        <v>40</v>
      </c>
      <c r="E16" s="4">
        <v>50</v>
      </c>
      <c r="F16" s="31" t="s">
        <v>52</v>
      </c>
      <c r="G16" s="36"/>
      <c r="H16" s="6">
        <v>365</v>
      </c>
      <c r="I16" s="6">
        <v>429</v>
      </c>
      <c r="J16" s="6">
        <v>351</v>
      </c>
      <c r="K16" s="6">
        <v>359</v>
      </c>
      <c r="L16" s="1"/>
      <c r="M16" s="6">
        <v>365</v>
      </c>
      <c r="N16" s="6">
        <v>429</v>
      </c>
      <c r="O16" s="6">
        <v>351</v>
      </c>
      <c r="P16" s="6">
        <v>359</v>
      </c>
      <c r="Q16" s="1"/>
      <c r="R16" s="4">
        <v>134</v>
      </c>
      <c r="S16" s="4">
        <v>192</v>
      </c>
      <c r="T16" s="32">
        <v>159</v>
      </c>
      <c r="U16" s="1">
        <v>156</v>
      </c>
    </row>
    <row r="17" spans="1:21">
      <c r="A17" s="8" t="s">
        <v>13</v>
      </c>
      <c r="B17" s="1"/>
      <c r="C17" s="4">
        <v>20</v>
      </c>
      <c r="D17" s="4">
        <v>25</v>
      </c>
      <c r="E17" s="4">
        <v>30</v>
      </c>
      <c r="F17" s="31" t="s">
        <v>53</v>
      </c>
      <c r="G17" s="36"/>
      <c r="H17" s="6">
        <v>292</v>
      </c>
      <c r="I17" s="6">
        <v>281</v>
      </c>
      <c r="J17" s="6">
        <v>247</v>
      </c>
      <c r="K17" s="6">
        <v>235</v>
      </c>
      <c r="L17" s="1"/>
      <c r="M17" s="6">
        <v>292</v>
      </c>
      <c r="N17" s="6">
        <v>281</v>
      </c>
      <c r="O17" s="6">
        <v>247</v>
      </c>
      <c r="P17" s="6">
        <v>235</v>
      </c>
      <c r="Q17" s="1"/>
      <c r="R17" s="4">
        <v>106</v>
      </c>
      <c r="S17" s="4">
        <v>126</v>
      </c>
      <c r="T17" s="32">
        <v>103</v>
      </c>
      <c r="U17" s="4">
        <v>98</v>
      </c>
    </row>
    <row r="18" spans="1:21">
      <c r="A18" s="8" t="s">
        <v>14</v>
      </c>
      <c r="B18" s="4">
        <v>184</v>
      </c>
      <c r="C18" s="4">
        <v>173</v>
      </c>
      <c r="D18" s="4">
        <v>162</v>
      </c>
      <c r="E18" s="4">
        <v>155</v>
      </c>
      <c r="F18" s="31" t="s">
        <v>54</v>
      </c>
      <c r="G18" s="35">
        <v>911</v>
      </c>
      <c r="H18" s="6">
        <v>455</v>
      </c>
      <c r="I18" s="6">
        <v>507</v>
      </c>
      <c r="J18" s="6">
        <v>429</v>
      </c>
      <c r="K18" s="6">
        <v>487</v>
      </c>
      <c r="L18" s="6">
        <v>486</v>
      </c>
      <c r="M18" s="6">
        <v>455</v>
      </c>
      <c r="N18" s="6">
        <v>507</v>
      </c>
      <c r="O18" s="6">
        <v>429</v>
      </c>
      <c r="P18" s="6">
        <v>487</v>
      </c>
      <c r="Q18" s="4">
        <v>326</v>
      </c>
      <c r="R18" s="4">
        <v>226</v>
      </c>
      <c r="S18" s="4">
        <v>239</v>
      </c>
      <c r="T18" s="32">
        <v>210</v>
      </c>
      <c r="U18" s="7">
        <v>235</v>
      </c>
    </row>
    <row r="19" spans="1:21">
      <c r="A19" s="8" t="s">
        <v>15</v>
      </c>
      <c r="B19" s="4">
        <v>51</v>
      </c>
      <c r="C19" s="4">
        <v>41</v>
      </c>
      <c r="D19" s="4">
        <v>51</v>
      </c>
      <c r="E19" s="4">
        <v>58</v>
      </c>
      <c r="F19" s="31" t="s">
        <v>60</v>
      </c>
      <c r="G19" s="35">
        <v>352</v>
      </c>
      <c r="H19" s="6">
        <v>392</v>
      </c>
      <c r="I19" s="6">
        <v>496</v>
      </c>
      <c r="J19" s="6">
        <v>348</v>
      </c>
      <c r="K19" s="6">
        <v>380</v>
      </c>
      <c r="L19" s="6">
        <v>261</v>
      </c>
      <c r="M19" s="6">
        <v>304</v>
      </c>
      <c r="N19" s="6">
        <v>371</v>
      </c>
      <c r="O19" s="6">
        <v>254</v>
      </c>
      <c r="P19" s="6">
        <v>282</v>
      </c>
      <c r="Q19" s="4">
        <v>145</v>
      </c>
      <c r="R19" s="4">
        <v>152</v>
      </c>
      <c r="S19" s="4">
        <v>173</v>
      </c>
      <c r="T19">
        <v>137</v>
      </c>
      <c r="U19" s="1">
        <v>134</v>
      </c>
    </row>
    <row r="20" spans="1:21">
      <c r="A20" s="8" t="s">
        <v>16</v>
      </c>
      <c r="B20" s="4">
        <v>10</v>
      </c>
      <c r="C20" s="4">
        <v>12</v>
      </c>
      <c r="D20" s="4">
        <v>12</v>
      </c>
      <c r="E20" s="4">
        <v>12</v>
      </c>
      <c r="F20" s="27">
        <v>12</v>
      </c>
      <c r="G20" s="35">
        <v>69</v>
      </c>
      <c r="H20" s="6">
        <v>87</v>
      </c>
      <c r="I20" s="6">
        <v>94</v>
      </c>
      <c r="J20" s="6">
        <v>84</v>
      </c>
      <c r="K20" s="6">
        <v>100</v>
      </c>
      <c r="L20" s="6">
        <v>69</v>
      </c>
      <c r="M20" s="6">
        <v>87</v>
      </c>
      <c r="N20" s="6">
        <v>94</v>
      </c>
      <c r="O20" s="6">
        <v>84</v>
      </c>
      <c r="P20" s="6">
        <v>100</v>
      </c>
      <c r="Q20" s="4">
        <v>22</v>
      </c>
      <c r="R20" s="4">
        <v>31</v>
      </c>
      <c r="S20" s="4">
        <v>42</v>
      </c>
      <c r="T20" s="4">
        <v>26</v>
      </c>
      <c r="U20" s="7">
        <v>45</v>
      </c>
    </row>
    <row r="21" spans="1:21">
      <c r="A21" s="8" t="s">
        <v>17</v>
      </c>
      <c r="B21" s="4">
        <v>27</v>
      </c>
      <c r="C21" s="4">
        <v>27</v>
      </c>
      <c r="D21" s="4">
        <v>32</v>
      </c>
      <c r="E21" s="4">
        <v>41</v>
      </c>
      <c r="F21" s="28" t="s">
        <v>55</v>
      </c>
      <c r="G21" s="35">
        <v>253</v>
      </c>
      <c r="H21" s="6">
        <v>237</v>
      </c>
      <c r="I21" s="6">
        <v>232</v>
      </c>
      <c r="J21" s="6">
        <v>268</v>
      </c>
      <c r="K21" s="6">
        <v>210</v>
      </c>
      <c r="L21" s="6">
        <v>127</v>
      </c>
      <c r="M21" s="6">
        <v>122</v>
      </c>
      <c r="N21" s="6">
        <v>126</v>
      </c>
      <c r="O21" s="6">
        <v>129</v>
      </c>
      <c r="P21" s="6">
        <v>111</v>
      </c>
      <c r="Q21" s="4">
        <v>90</v>
      </c>
      <c r="R21" s="4">
        <v>91</v>
      </c>
      <c r="S21" s="4">
        <v>91</v>
      </c>
      <c r="T21" s="4">
        <v>97</v>
      </c>
      <c r="U21" s="15">
        <v>77</v>
      </c>
    </row>
    <row r="22" spans="1:21">
      <c r="A22" s="8" t="s">
        <v>18</v>
      </c>
      <c r="B22" s="4">
        <v>20</v>
      </c>
      <c r="C22" s="4">
        <v>20</v>
      </c>
      <c r="D22" s="4">
        <v>20</v>
      </c>
      <c r="E22" s="4">
        <v>30</v>
      </c>
      <c r="F22" s="31" t="s">
        <v>56</v>
      </c>
      <c r="G22" s="35">
        <v>134</v>
      </c>
      <c r="H22" s="6">
        <v>134</v>
      </c>
      <c r="I22" s="6">
        <v>117</v>
      </c>
      <c r="J22" s="6">
        <v>118</v>
      </c>
      <c r="K22" s="6">
        <v>111</v>
      </c>
      <c r="L22" s="6">
        <v>101</v>
      </c>
      <c r="M22" s="6">
        <v>104</v>
      </c>
      <c r="N22" s="6">
        <v>88</v>
      </c>
      <c r="O22" s="6">
        <v>85</v>
      </c>
      <c r="P22" s="6">
        <v>84</v>
      </c>
      <c r="Q22" s="4">
        <v>54</v>
      </c>
      <c r="R22" s="4">
        <v>64</v>
      </c>
      <c r="S22" s="4">
        <v>58</v>
      </c>
      <c r="T22" s="4">
        <v>61</v>
      </c>
      <c r="U22" s="15">
        <v>50</v>
      </c>
    </row>
    <row r="23" spans="1:21">
      <c r="A23" s="8" t="s">
        <v>19</v>
      </c>
      <c r="B23" s="4">
        <v>20</v>
      </c>
      <c r="C23" s="4">
        <v>20</v>
      </c>
      <c r="D23" s="4">
        <v>10</v>
      </c>
      <c r="E23" s="4">
        <v>10</v>
      </c>
      <c r="F23" s="27">
        <v>10</v>
      </c>
      <c r="G23" s="35">
        <v>48</v>
      </c>
      <c r="H23" s="6">
        <v>77</v>
      </c>
      <c r="I23" s="6">
        <v>53</v>
      </c>
      <c r="J23" s="6">
        <v>66</v>
      </c>
      <c r="K23" s="6">
        <v>64</v>
      </c>
      <c r="L23" s="6">
        <v>48</v>
      </c>
      <c r="M23" s="6">
        <v>68</v>
      </c>
      <c r="N23" s="6">
        <v>47</v>
      </c>
      <c r="O23" s="6">
        <v>59</v>
      </c>
      <c r="P23" s="6">
        <v>58</v>
      </c>
      <c r="Q23" s="4">
        <v>17</v>
      </c>
      <c r="R23" s="4">
        <v>30</v>
      </c>
      <c r="S23" s="4">
        <v>15</v>
      </c>
      <c r="T23" s="4">
        <v>20</v>
      </c>
      <c r="U23" s="7">
        <v>28</v>
      </c>
    </row>
    <row r="24" spans="1:21">
      <c r="A24" s="22" t="s">
        <v>20</v>
      </c>
      <c r="B24" s="23">
        <v>19</v>
      </c>
      <c r="C24" s="23">
        <v>19</v>
      </c>
      <c r="D24" s="23">
        <v>19</v>
      </c>
      <c r="E24" s="4">
        <v>10</v>
      </c>
      <c r="F24" s="31" t="s">
        <v>57</v>
      </c>
      <c r="G24" s="37">
        <v>87</v>
      </c>
      <c r="H24" s="24">
        <v>70</v>
      </c>
      <c r="I24" s="24">
        <v>62</v>
      </c>
      <c r="J24" s="24">
        <v>62</v>
      </c>
      <c r="K24" s="24">
        <v>49</v>
      </c>
      <c r="L24" s="24">
        <v>87</v>
      </c>
      <c r="M24" s="24">
        <v>70</v>
      </c>
      <c r="N24" s="24">
        <v>62</v>
      </c>
      <c r="O24" s="24">
        <v>62</v>
      </c>
      <c r="P24" s="24">
        <v>49</v>
      </c>
      <c r="Q24" s="23">
        <v>48</v>
      </c>
      <c r="R24" s="23">
        <v>33</v>
      </c>
      <c r="S24" s="4">
        <v>28</v>
      </c>
      <c r="T24" s="4">
        <v>32</v>
      </c>
      <c r="U24" s="25">
        <v>25</v>
      </c>
    </row>
    <row r="25" spans="1:21">
      <c r="A25" s="1" t="s">
        <v>21</v>
      </c>
      <c r="B25" s="1"/>
      <c r="C25" s="1"/>
      <c r="D25" s="1"/>
      <c r="E25" s="1"/>
      <c r="F25" s="29">
        <v>12</v>
      </c>
      <c r="G25" s="36"/>
      <c r="H25" s="1"/>
      <c r="I25" s="1"/>
      <c r="J25" s="1"/>
      <c r="K25" s="1">
        <v>25</v>
      </c>
      <c r="L25" s="1"/>
      <c r="M25" s="1"/>
      <c r="N25" s="1"/>
      <c r="O25" s="1"/>
      <c r="P25" s="1">
        <v>25</v>
      </c>
      <c r="Q25" s="1"/>
      <c r="R25" s="1"/>
      <c r="S25" s="1"/>
      <c r="T25" s="1"/>
      <c r="U25" s="1">
        <v>5</v>
      </c>
    </row>
    <row r="26" spans="1:21">
      <c r="A26" s="19" t="s">
        <v>49</v>
      </c>
      <c r="B26" s="1"/>
      <c r="C26" s="1"/>
      <c r="D26" s="4"/>
      <c r="E26" s="1"/>
      <c r="F26" s="30">
        <v>10</v>
      </c>
      <c r="G26" s="35">
        <v>27</v>
      </c>
      <c r="H26" s="1"/>
      <c r="I26" s="1"/>
      <c r="J26" s="6">
        <v>27</v>
      </c>
      <c r="K26" s="1"/>
      <c r="L26" s="1"/>
      <c r="M26" s="4"/>
      <c r="N26" s="1"/>
      <c r="O26" s="1"/>
      <c r="P26" s="21">
        <v>55</v>
      </c>
      <c r="Q26" s="1"/>
      <c r="R26" s="1"/>
      <c r="S26" s="1"/>
      <c r="T26" s="1"/>
      <c r="U26" s="39">
        <v>31</v>
      </c>
    </row>
    <row r="27" spans="1:21">
      <c r="A27" s="19" t="s">
        <v>22</v>
      </c>
      <c r="B27" s="4">
        <v>25</v>
      </c>
      <c r="C27" s="4">
        <v>25</v>
      </c>
      <c r="D27" s="4">
        <v>30</v>
      </c>
      <c r="E27" s="4">
        <v>20</v>
      </c>
      <c r="F27" s="31" t="s">
        <v>58</v>
      </c>
      <c r="G27" s="35">
        <v>178</v>
      </c>
      <c r="H27" s="6">
        <v>218</v>
      </c>
      <c r="I27" s="6">
        <v>219</v>
      </c>
      <c r="J27" s="6">
        <v>161</v>
      </c>
      <c r="K27" s="6">
        <v>182</v>
      </c>
      <c r="L27" s="6">
        <v>144</v>
      </c>
      <c r="M27" s="6">
        <v>180</v>
      </c>
      <c r="N27" s="6">
        <v>177</v>
      </c>
      <c r="O27" s="6">
        <v>135</v>
      </c>
      <c r="P27" s="6">
        <v>153</v>
      </c>
      <c r="Q27" s="4">
        <v>66</v>
      </c>
      <c r="R27" s="4">
        <v>74</v>
      </c>
      <c r="S27" s="4">
        <v>64</v>
      </c>
      <c r="T27" s="4">
        <v>55</v>
      </c>
      <c r="U27" s="7">
        <v>58</v>
      </c>
    </row>
  </sheetData>
  <mergeCells count="4">
    <mergeCell ref="Q1:U1"/>
    <mergeCell ref="B1:F1"/>
    <mergeCell ref="G1:K1"/>
    <mergeCell ref="L1:P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Anne-Lise Siljeholm Hansen</dc:creator>
  <cp:lastModifiedBy>Hanne Sølna</cp:lastModifiedBy>
  <cp:lastPrinted>2023-04-19T08:07:38Z</cp:lastPrinted>
  <dcterms:created xsi:type="dcterms:W3CDTF">2023-04-17T09:26:40Z</dcterms:created>
  <dcterms:modified xsi:type="dcterms:W3CDTF">2023-04-26T12:05:34Z</dcterms:modified>
</cp:coreProperties>
</file>